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xr:revisionPtr revIDLastSave="0" documentId="13_ncr:1_{282236FE-0AF8-4E52-B580-510CA9190451}" xr6:coauthVersionLast="47" xr6:coauthVersionMax="47" xr10:uidLastSave="{00000000-0000-0000-0000-000000000000}"/>
  <bookViews>
    <workbookView xWindow="22932" yWindow="-108" windowWidth="23256" windowHeight="12456" tabRatio="755" xr2:uid="{00000000-000D-0000-FFFF-FFFF00000000}"/>
  </bookViews>
  <sheets>
    <sheet name="経理様式12" sheetId="1" r:id="rId1"/>
    <sheet name="経理様式12　別紙１" sheetId="7" r:id="rId2"/>
    <sheet name="経理様式12　別紙2（継続使用物品管理簿）" sheetId="6" r:id="rId3"/>
  </sheets>
  <definedNames>
    <definedName name="_xlnm._FilterDatabase" localSheetId="2" hidden="1">'経理様式12　別紙2（継続使用物品管理簿）'!$A$4:$AF$4</definedName>
    <definedName name="_xlnm.Print_Area" localSheetId="0">経理様式12!$A$1:$H$52</definedName>
    <definedName name="_xlnm.Print_Area" localSheetId="1">'経理様式12　別紙１'!$A$1:$J$23</definedName>
    <definedName name="_xlnm.Print_Area" localSheetId="2">'経理様式12　別紙2（継続使用物品管理簿）'!$A$1:$AE$14</definedName>
    <definedName name="_xlnm.Print_Titles" localSheetId="2">'経理様式12　別紙2（継続使用物品管理簿）'!$4:$4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 i="7" l="1"/>
  <c r="J1" i="7"/>
  <c r="A48" i="1" l="1"/>
  <c r="A42" i="1"/>
  <c r="A36" i="1"/>
  <c r="A2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25" authorId="0" shapeId="0" xr:uid="{6B26EB2D-293A-4481-AFDE-E7534E0A9E10}">
      <text>
        <r>
          <rPr>
            <b/>
            <sz val="9"/>
            <color indexed="81"/>
            <rFont val="MS P ゴシック"/>
            <family val="3"/>
            <charset val="128"/>
          </rPr>
          <t>複数項目の手続きを行う場合は、25～27行のプルダウンリストから選択してください。</t>
        </r>
      </text>
    </comment>
  </commentList>
</comments>
</file>

<file path=xl/sharedStrings.xml><?xml version="1.0" encoding="utf-8"?>
<sst xmlns="http://schemas.openxmlformats.org/spreadsheetml/2006/main" count="312" uniqueCount="177">
  <si>
    <t>国立研究開発法人農業・食品産業技術総合研究機構
生物系特定産業技術研究支援センター所長　殿</t>
    <phoneticPr fontId="2"/>
  </si>
  <si>
    <t>コンソーシアム名：</t>
  </si>
  <si>
    <t>(１)</t>
  </si>
  <si>
    <t>(２)</t>
  </si>
  <si>
    <t>(３)</t>
  </si>
  <si>
    <t>代表機関名：</t>
    <phoneticPr fontId="2"/>
  </si>
  <si>
    <t>取得年月日</t>
    <rPh sb="2" eb="5">
      <t>ネンガッピ</t>
    </rPh>
    <phoneticPr fontId="2"/>
  </si>
  <si>
    <t>委託物品等報告書（統一様式）</t>
    <rPh sb="5" eb="8">
      <t>ホウコクショ</t>
    </rPh>
    <rPh sb="9" eb="11">
      <t>トウイツ</t>
    </rPh>
    <rPh sb="11" eb="13">
      <t>ヨウシキ</t>
    </rPh>
    <phoneticPr fontId="2"/>
  </si>
  <si>
    <t>（委託物品等所有機関）</t>
    <rPh sb="1" eb="3">
      <t>イタク</t>
    </rPh>
    <rPh sb="3" eb="5">
      <t>ブッピン</t>
    </rPh>
    <rPh sb="5" eb="6">
      <t>トウ</t>
    </rPh>
    <rPh sb="6" eb="8">
      <t>ショユウ</t>
    </rPh>
    <rPh sb="8" eb="10">
      <t>キカン</t>
    </rPh>
    <phoneticPr fontId="2"/>
  </si>
  <si>
    <t>１．研究課題情報</t>
    <rPh sb="2" eb="4">
      <t>ケンキュウ</t>
    </rPh>
    <rPh sb="4" eb="6">
      <t>カダイ</t>
    </rPh>
    <rPh sb="6" eb="8">
      <t>ジョウホウ</t>
    </rPh>
    <phoneticPr fontId="2"/>
  </si>
  <si>
    <t>実施期間</t>
    <rPh sb="0" eb="2">
      <t>ジッシ</t>
    </rPh>
    <rPh sb="2" eb="4">
      <t>キカン</t>
    </rPh>
    <phoneticPr fontId="2"/>
  </si>
  <si>
    <t>○○年度～○○年度</t>
    <rPh sb="2" eb="4">
      <t>ネンド</t>
    </rPh>
    <rPh sb="7" eb="9">
      <t>ネンド</t>
    </rPh>
    <phoneticPr fontId="2"/>
  </si>
  <si>
    <t>試験研究計画名</t>
    <rPh sb="0" eb="2">
      <t>シケン</t>
    </rPh>
    <rPh sb="2" eb="4">
      <t>ケンキュウ</t>
    </rPh>
    <rPh sb="4" eb="7">
      <t>ケイカクメイ</t>
    </rPh>
    <phoneticPr fontId="2"/>
  </si>
  <si>
    <t>○○○○○○○○○○○○</t>
    <phoneticPr fontId="2"/>
  </si>
  <si>
    <t>事 業 名</t>
    <rPh sb="0" eb="1">
      <t>コト</t>
    </rPh>
    <rPh sb="2" eb="3">
      <t>ゴウ</t>
    </rPh>
    <rPh sb="4" eb="5">
      <t>メイ</t>
    </rPh>
    <phoneticPr fontId="2"/>
  </si>
  <si>
    <t>取得した物品等について、引き続き使用したいので申請します。</t>
    <phoneticPr fontId="2"/>
  </si>
  <si>
    <t>継続使用理由</t>
    <rPh sb="0" eb="4">
      <t>ケイゾクシヨウ</t>
    </rPh>
    <rPh sb="4" eb="6">
      <t>リユウ</t>
    </rPh>
    <phoneticPr fontId="2"/>
  </si>
  <si>
    <t>継続使用希望期間</t>
    <rPh sb="0" eb="4">
      <t>ケイゾクシヨウ</t>
    </rPh>
    <rPh sb="4" eb="6">
      <t>キボウ</t>
    </rPh>
    <rPh sb="6" eb="8">
      <t>キカン</t>
    </rPh>
    <phoneticPr fontId="2"/>
  </si>
  <si>
    <t>継続使用物品等</t>
    <rPh sb="0" eb="4">
      <t>ケイゾクシヨウ</t>
    </rPh>
    <rPh sb="4" eb="6">
      <t>ブッピン</t>
    </rPh>
    <rPh sb="6" eb="7">
      <t>トウ</t>
    </rPh>
    <phoneticPr fontId="2"/>
  </si>
  <si>
    <t>取得した物品等について、事業を実施したので報告します。</t>
    <rPh sb="12" eb="14">
      <t>ジギョウ</t>
    </rPh>
    <rPh sb="15" eb="17">
      <t>ジッシ</t>
    </rPh>
    <rPh sb="21" eb="23">
      <t>ホウコク</t>
    </rPh>
    <phoneticPr fontId="2"/>
  </si>
  <si>
    <t>報告対象年度</t>
    <rPh sb="0" eb="2">
      <t>ホウコク</t>
    </rPh>
    <rPh sb="2" eb="4">
      <t>タイショウ</t>
    </rPh>
    <rPh sb="4" eb="6">
      <t>ネンド</t>
    </rPh>
    <phoneticPr fontId="2"/>
  </si>
  <si>
    <t>○○年度</t>
    <rPh sb="2" eb="4">
      <t>ネンド</t>
    </rPh>
    <phoneticPr fontId="2"/>
  </si>
  <si>
    <t>事業実施状況</t>
    <rPh sb="0" eb="2">
      <t>ジギョウ</t>
    </rPh>
    <rPh sb="2" eb="4">
      <t>ジッシ</t>
    </rPh>
    <rPh sb="4" eb="6">
      <t>ジョウキョウ</t>
    </rPh>
    <phoneticPr fontId="2"/>
  </si>
  <si>
    <t>取得した物品等について、廃棄を行いたいので申請します。</t>
    <rPh sb="12" eb="14">
      <t>ハイキ</t>
    </rPh>
    <rPh sb="15" eb="16">
      <t>オコナ</t>
    </rPh>
    <rPh sb="21" eb="23">
      <t>シンセイ</t>
    </rPh>
    <phoneticPr fontId="2"/>
  </si>
  <si>
    <t>廃棄物品等</t>
    <rPh sb="0" eb="2">
      <t>ハイキ</t>
    </rPh>
    <rPh sb="2" eb="4">
      <t>ブッピン</t>
    </rPh>
    <rPh sb="4" eb="5">
      <t>トウ</t>
    </rPh>
    <phoneticPr fontId="2"/>
  </si>
  <si>
    <t>廃棄理由</t>
    <rPh sb="0" eb="2">
      <t>ハイキ</t>
    </rPh>
    <rPh sb="2" eb="4">
      <t>リユウ</t>
    </rPh>
    <phoneticPr fontId="2"/>
  </si>
  <si>
    <t>別紙１．（事業の結果）のとおり</t>
    <rPh sb="0" eb="2">
      <t>ベッシ</t>
    </rPh>
    <rPh sb="5" eb="7">
      <t>ジギョウ</t>
    </rPh>
    <rPh sb="8" eb="10">
      <t>ケッカ</t>
    </rPh>
    <phoneticPr fontId="2"/>
  </si>
  <si>
    <t>別紙１．（廃棄の理由）のとおり</t>
    <rPh sb="0" eb="2">
      <t>ベッシ</t>
    </rPh>
    <rPh sb="5" eb="7">
      <t>ハイキ</t>
    </rPh>
    <rPh sb="8" eb="10">
      <t>リユウ</t>
    </rPh>
    <phoneticPr fontId="2"/>
  </si>
  <si>
    <t>（経理様式12）</t>
    <rPh sb="1" eb="3">
      <t>ケイリ</t>
    </rPh>
    <rPh sb="3" eb="5">
      <t>ヨウシキ</t>
    </rPh>
    <phoneticPr fontId="2"/>
  </si>
  <si>
    <t>ａ．継続使用申請</t>
    <rPh sb="2" eb="6">
      <t>ケイゾクシヨウ</t>
    </rPh>
    <rPh sb="6" eb="8">
      <t>シンセイ</t>
    </rPh>
    <phoneticPr fontId="2"/>
  </si>
  <si>
    <t>ｂ．継続使用報告</t>
    <rPh sb="2" eb="6">
      <t>ケイゾクシヨウ</t>
    </rPh>
    <rPh sb="6" eb="8">
      <t>ホウコク</t>
    </rPh>
    <phoneticPr fontId="2"/>
  </si>
  <si>
    <t>ｃ．廃棄許可申請</t>
    <rPh sb="2" eb="4">
      <t>ハイキ</t>
    </rPh>
    <rPh sb="4" eb="6">
      <t>キョカ</t>
    </rPh>
    <rPh sb="6" eb="8">
      <t>シンセイ</t>
    </rPh>
    <phoneticPr fontId="2"/>
  </si>
  <si>
    <t>令和　　年　　月　　日</t>
    <rPh sb="0" eb="2">
      <t>レイワ</t>
    </rPh>
    <rPh sb="4" eb="5">
      <t>ネン</t>
    </rPh>
    <rPh sb="7" eb="8">
      <t>ツキ</t>
    </rPh>
    <rPh sb="10" eb="11">
      <t>ヒ</t>
    </rPh>
    <phoneticPr fontId="2"/>
  </si>
  <si>
    <t>代 表 者 名：</t>
    <phoneticPr fontId="2"/>
  </si>
  <si>
    <t>住       所：</t>
    <phoneticPr fontId="2"/>
  </si>
  <si>
    <t>所有機関名 ：</t>
    <phoneticPr fontId="2"/>
  </si>
  <si>
    <t>別紙１．（継続使用理由）のとおり</t>
    <rPh sb="0" eb="2">
      <t>ベッシ</t>
    </rPh>
    <rPh sb="5" eb="9">
      <t>ケイゾクシヨウ</t>
    </rPh>
    <rPh sb="9" eb="11">
      <t>リユウ</t>
    </rPh>
    <phoneticPr fontId="2"/>
  </si>
  <si>
    <t>２．手続き項目名</t>
    <rPh sb="2" eb="4">
      <t>テツヅ</t>
    </rPh>
    <rPh sb="5" eb="7">
      <t>コウモク</t>
    </rPh>
    <rPh sb="7" eb="8">
      <t>メイ</t>
    </rPh>
    <phoneticPr fontId="2"/>
  </si>
  <si>
    <t>攻めの農林水産業の実現に向けた革新的技術緊急展開事業
（うち産学の英知を結集した革新的な技術体系の確立）</t>
    <phoneticPr fontId="2"/>
  </si>
  <si>
    <t>革新的技術創造促進事業（異分野融合共同研究）</t>
  </si>
  <si>
    <t>革新的技術創造促進事業（事業化促進）</t>
    <rPh sb="12" eb="17">
      <t>ジギョウカソクシン</t>
    </rPh>
    <phoneticPr fontId="2"/>
  </si>
  <si>
    <t>革新的技術開発・緊急展開事業(うち地域プロジェクト)</t>
    <rPh sb="17" eb="19">
      <t>チイキ</t>
    </rPh>
    <phoneticPr fontId="2"/>
  </si>
  <si>
    <t>「知」の集積と活用の場による革新的技術創造促進事業（異分野融合発展研究）</t>
  </si>
  <si>
    <t>「知」の集積と活用の場による革新的技術創造促進事業
（うち知の集積と活用の場による研究開発モデル事業）</t>
    <phoneticPr fontId="2"/>
  </si>
  <si>
    <t>革新的技術開発・緊急展開事業(うち先導プロジェクト)</t>
    <phoneticPr fontId="2"/>
  </si>
  <si>
    <t>革新的技術開発・緊急展開事業(うち経営体強化プロジェクト)</t>
    <phoneticPr fontId="2"/>
  </si>
  <si>
    <t>革新的技術開発・緊急展開事業(うち人工知能未来農業創造プロジェクト)</t>
    <phoneticPr fontId="2"/>
  </si>
  <si>
    <t>生産性革命に向けた革新的技術開発事業</t>
    <phoneticPr fontId="2"/>
  </si>
  <si>
    <t>スマート農業技術の開発・実証プロジェクト(うち先導研究プロジェクト)</t>
    <phoneticPr fontId="2"/>
  </si>
  <si>
    <t>イノベーション創出強化研究推進事業</t>
    <phoneticPr fontId="2"/>
  </si>
  <si>
    <t>戦略的イノベーション創造プログラム(SIP) 次世代農林水産業創造技術</t>
    <phoneticPr fontId="2"/>
  </si>
  <si>
    <t>戦略的イノベーション創造プログラム(SIP) スマートバイオ産業・農業基盤技術</t>
    <phoneticPr fontId="2"/>
  </si>
  <si>
    <t>ムーンショット型農林水産研究開発事業</t>
    <phoneticPr fontId="2"/>
  </si>
  <si>
    <t>スタートアップ総合支援プログラム</t>
    <phoneticPr fontId="2"/>
  </si>
  <si>
    <t>取得した物品等について、譲渡を希望するので申請します。</t>
    <rPh sb="12" eb="14">
      <t>ジョウト</t>
    </rPh>
    <rPh sb="15" eb="17">
      <t>キボウ</t>
    </rPh>
    <rPh sb="21" eb="23">
      <t>シンセイ</t>
    </rPh>
    <phoneticPr fontId="2"/>
  </si>
  <si>
    <t>譲渡物品等</t>
    <rPh sb="0" eb="2">
      <t>ジョウト</t>
    </rPh>
    <rPh sb="2" eb="4">
      <t>ブッピン</t>
    </rPh>
    <rPh sb="4" eb="5">
      <t>トウ</t>
    </rPh>
    <phoneticPr fontId="2"/>
  </si>
  <si>
    <t>譲渡理由</t>
    <rPh sb="0" eb="2">
      <t>ジョウト</t>
    </rPh>
    <rPh sb="2" eb="4">
      <t>リユウ</t>
    </rPh>
    <phoneticPr fontId="2"/>
  </si>
  <si>
    <t>別紙１．（譲渡の理由）のとおり</t>
    <rPh sb="0" eb="2">
      <t>ベッシ</t>
    </rPh>
    <rPh sb="5" eb="7">
      <t>ジョウト</t>
    </rPh>
    <rPh sb="8" eb="10">
      <t>リユウ</t>
    </rPh>
    <phoneticPr fontId="2"/>
  </si>
  <si>
    <t>ｄ．譲渡申請</t>
    <rPh sb="2" eb="4">
      <t>ジョウト</t>
    </rPh>
    <rPh sb="4" eb="6">
      <t>シンセイ</t>
    </rPh>
    <phoneticPr fontId="2"/>
  </si>
  <si>
    <t>No</t>
    <phoneticPr fontId="11"/>
  </si>
  <si>
    <t>e-Rad</t>
    <phoneticPr fontId="11"/>
  </si>
  <si>
    <t>事業名</t>
    <rPh sb="0" eb="2">
      <t>ジギョウ</t>
    </rPh>
    <rPh sb="2" eb="3">
      <t>メイ</t>
    </rPh>
    <phoneticPr fontId="13"/>
  </si>
  <si>
    <t>研究最終年度</t>
    <rPh sb="0" eb="2">
      <t>ケンキュウ</t>
    </rPh>
    <rPh sb="2" eb="4">
      <t>サイシュウ</t>
    </rPh>
    <rPh sb="4" eb="6">
      <t>ネンド</t>
    </rPh>
    <phoneticPr fontId="13"/>
  </si>
  <si>
    <t>代表機関名</t>
    <rPh sb="0" eb="4">
      <t>ダイヒョウキカン</t>
    </rPh>
    <rPh sb="4" eb="5">
      <t>メイ</t>
    </rPh>
    <phoneticPr fontId="11"/>
  </si>
  <si>
    <t>所有機関名</t>
    <rPh sb="0" eb="2">
      <t>ショユウ</t>
    </rPh>
    <rPh sb="2" eb="5">
      <t>キカンメイ</t>
    </rPh>
    <phoneticPr fontId="13"/>
  </si>
  <si>
    <t>住所</t>
    <rPh sb="0" eb="2">
      <t>ジュウショ</t>
    </rPh>
    <phoneticPr fontId="13"/>
  </si>
  <si>
    <t>代表者役職・氏名</t>
    <rPh sb="0" eb="3">
      <t>ダイヒョウシャ</t>
    </rPh>
    <rPh sb="3" eb="5">
      <t>ヤクショク</t>
    </rPh>
    <rPh sb="6" eb="8">
      <t>シメイ</t>
    </rPh>
    <phoneticPr fontId="13"/>
  </si>
  <si>
    <t>物品名</t>
    <rPh sb="0" eb="2">
      <t>ブッピン</t>
    </rPh>
    <rPh sb="2" eb="3">
      <t>メイ</t>
    </rPh>
    <phoneticPr fontId="13"/>
  </si>
  <si>
    <t>規格・型式</t>
    <rPh sb="0" eb="2">
      <t>キカク</t>
    </rPh>
    <rPh sb="3" eb="5">
      <t>カタシキ</t>
    </rPh>
    <phoneticPr fontId="13"/>
  </si>
  <si>
    <t>員数</t>
  </si>
  <si>
    <t>取得金額</t>
    <rPh sb="0" eb="2">
      <t>シュトク</t>
    </rPh>
    <rPh sb="2" eb="4">
      <t>キンガク</t>
    </rPh>
    <phoneticPr fontId="11"/>
  </si>
  <si>
    <t>備考</t>
    <rPh sb="0" eb="2">
      <t>ビコウ</t>
    </rPh>
    <phoneticPr fontId="13"/>
  </si>
  <si>
    <t>継続許可日
(公文施行日)</t>
    <rPh sb="0" eb="2">
      <t>ケイゾク</t>
    </rPh>
    <rPh sb="2" eb="4">
      <t>キョカ</t>
    </rPh>
    <rPh sb="4" eb="5">
      <t>ヒ</t>
    </rPh>
    <rPh sb="7" eb="9">
      <t>コウブン</t>
    </rPh>
    <rPh sb="9" eb="12">
      <t>セコウビ</t>
    </rPh>
    <phoneticPr fontId="13"/>
  </si>
  <si>
    <t>文書番号</t>
    <rPh sb="0" eb="2">
      <t>ブンショ</t>
    </rPh>
    <rPh sb="2" eb="4">
      <t>バンゴウ</t>
    </rPh>
    <phoneticPr fontId="13"/>
  </si>
  <si>
    <t>除却処理</t>
    <rPh sb="0" eb="2">
      <t>ジョキャク</t>
    </rPh>
    <rPh sb="2" eb="4">
      <t>ショリ</t>
    </rPh>
    <phoneticPr fontId="13"/>
  </si>
  <si>
    <t>事務担当者</t>
    <rPh sb="0" eb="2">
      <t>ジム</t>
    </rPh>
    <rPh sb="2" eb="5">
      <t>タントウシャ</t>
    </rPh>
    <phoneticPr fontId="11"/>
  </si>
  <si>
    <t>〒１</t>
    <phoneticPr fontId="11"/>
  </si>
  <si>
    <t>〒２</t>
    <phoneticPr fontId="11"/>
  </si>
  <si>
    <t>住所</t>
    <rPh sb="0" eb="2">
      <t>ジュウショ</t>
    </rPh>
    <phoneticPr fontId="11"/>
  </si>
  <si>
    <t>電話番号</t>
    <rPh sb="0" eb="2">
      <t>デンワ</t>
    </rPh>
    <rPh sb="2" eb="4">
      <t>バンゴウ</t>
    </rPh>
    <phoneticPr fontId="11"/>
  </si>
  <si>
    <t>メールアドレス</t>
    <phoneticPr fontId="11"/>
  </si>
  <si>
    <t>最終更新日</t>
    <rPh sb="0" eb="5">
      <t>サイシュウコウシンビ</t>
    </rPh>
    <phoneticPr fontId="11"/>
  </si>
  <si>
    <t>別紙２</t>
    <rPh sb="0" eb="2">
      <t>ベッシ</t>
    </rPh>
    <phoneticPr fontId="2"/>
  </si>
  <si>
    <t>（別紙１．）</t>
    <phoneticPr fontId="2"/>
  </si>
  <si>
    <t>ａ．継続使用申請</t>
    <rPh sb="2" eb="4">
      <t>ケイゾク</t>
    </rPh>
    <rPh sb="4" eb="6">
      <t>シヨウ</t>
    </rPh>
    <rPh sb="6" eb="8">
      <t>シンセイ</t>
    </rPh>
    <phoneticPr fontId="2"/>
  </si>
  <si>
    <t>物品名</t>
  </si>
  <si>
    <t>規格・型式</t>
  </si>
  <si>
    <t>継続使用
開始日</t>
    <phoneticPr fontId="2"/>
  </si>
  <si>
    <t>継続使用
満了日</t>
    <phoneticPr fontId="2"/>
  </si>
  <si>
    <t>員数</t>
    <phoneticPr fontId="2"/>
  </si>
  <si>
    <t>取得金額</t>
  </si>
  <si>
    <t>継続使用理由</t>
    <phoneticPr fontId="2"/>
  </si>
  <si>
    <t>ｂ．継続使用報告</t>
    <phoneticPr fontId="2"/>
  </si>
  <si>
    <t>事業の結果（又は概要）</t>
    <rPh sb="0" eb="2">
      <t>ジギョウ</t>
    </rPh>
    <rPh sb="3" eb="5">
      <t>ケッカ</t>
    </rPh>
    <rPh sb="6" eb="7">
      <t>マタ</t>
    </rPh>
    <rPh sb="8" eb="10">
      <t>ガイヨウ</t>
    </rPh>
    <phoneticPr fontId="2"/>
  </si>
  <si>
    <t>ｃ．廃棄許可申請</t>
    <phoneticPr fontId="2"/>
  </si>
  <si>
    <t>廃棄の理由</t>
    <rPh sb="0" eb="2">
      <t>ハイキ</t>
    </rPh>
    <rPh sb="3" eb="5">
      <t>リユウ</t>
    </rPh>
    <phoneticPr fontId="2"/>
  </si>
  <si>
    <t>ｄ．譲渡申請</t>
    <rPh sb="2" eb="4">
      <t>ジョウト</t>
    </rPh>
    <phoneticPr fontId="2"/>
  </si>
  <si>
    <t>員数</t>
    <rPh sb="0" eb="2">
      <t>インスウ</t>
    </rPh>
    <phoneticPr fontId="2"/>
  </si>
  <si>
    <t>取得金額</t>
    <rPh sb="0" eb="2">
      <t>シュトク</t>
    </rPh>
    <rPh sb="2" eb="4">
      <t>キンガク</t>
    </rPh>
    <phoneticPr fontId="2"/>
  </si>
  <si>
    <t>譲渡の理由</t>
    <phoneticPr fontId="2"/>
  </si>
  <si>
    <t>※　物品内訳として経理様式１２（別紙２）を添付することも可能</t>
    <rPh sb="2" eb="4">
      <t>ブッピン</t>
    </rPh>
    <rPh sb="4" eb="6">
      <t>ウチワケ</t>
    </rPh>
    <rPh sb="9" eb="11">
      <t>ケイリ</t>
    </rPh>
    <rPh sb="11" eb="13">
      <t>ヨウシキ</t>
    </rPh>
    <rPh sb="16" eb="18">
      <t>ベッシ</t>
    </rPh>
    <rPh sb="21" eb="23">
      <t>テンプ</t>
    </rPh>
    <rPh sb="28" eb="30">
      <t>カノウ</t>
    </rPh>
    <phoneticPr fontId="2"/>
  </si>
  <si>
    <t>生研支援センター継続使用物品管理簿</t>
    <rPh sb="0" eb="2">
      <t>セイケン</t>
    </rPh>
    <rPh sb="2" eb="4">
      <t>シエン</t>
    </rPh>
    <rPh sb="8" eb="10">
      <t>ケイゾク</t>
    </rPh>
    <rPh sb="10" eb="12">
      <t>シヨウ</t>
    </rPh>
    <rPh sb="12" eb="14">
      <t>ブッピン</t>
    </rPh>
    <rPh sb="14" eb="17">
      <t>カンリボ</t>
    </rPh>
    <phoneticPr fontId="2"/>
  </si>
  <si>
    <t>事業終了後も○○の○○を使用し、○○研究を検証する必要があるため、引き続き、継続使用する。</t>
    <rPh sb="0" eb="5">
      <t>ジギョウシュウリョウゴ</t>
    </rPh>
    <rPh sb="12" eb="14">
      <t>シヨウ</t>
    </rPh>
    <rPh sb="18" eb="20">
      <t>ケンキュウ</t>
    </rPh>
    <rPh sb="21" eb="23">
      <t>ケンショウ</t>
    </rPh>
    <rPh sb="25" eb="27">
      <t>ヒツヨウ</t>
    </rPh>
    <rPh sb="33" eb="34">
      <t>ヒ</t>
    </rPh>
    <rPh sb="35" eb="36">
      <t>ツヅ</t>
    </rPh>
    <rPh sb="38" eb="42">
      <t>ケイゾクシヨウ</t>
    </rPh>
    <phoneticPr fontId="2"/>
  </si>
  <si>
    <t>○○○○機</t>
    <rPh sb="4" eb="5">
      <t>キ</t>
    </rPh>
    <phoneticPr fontId="2"/>
  </si>
  <si>
    <t>○○製　　　　　　　　　　　　　　　　　　　　　　○○型　　　　　　　　　　　　　　　　　　　　　○○仕様</t>
    <rPh sb="2" eb="3">
      <t>セイ</t>
    </rPh>
    <rPh sb="27" eb="28">
      <t>カタ</t>
    </rPh>
    <rPh sb="51" eb="53">
      <t>シヨウ</t>
    </rPh>
    <phoneticPr fontId="2"/>
  </si>
  <si>
    <t>台</t>
    <rPh sb="0" eb="1">
      <t>ダイ</t>
    </rPh>
    <phoneticPr fontId="2"/>
  </si>
  <si>
    <t>○○大学○○センター○○室　　　　　　　　　　(○○県○○市○○区○-○○-○)</t>
    <rPh sb="2" eb="4">
      <t>ダイガク</t>
    </rPh>
    <rPh sb="12" eb="13">
      <t>シツ</t>
    </rPh>
    <rPh sb="26" eb="27">
      <t>ケン</t>
    </rPh>
    <rPh sb="29" eb="30">
      <t>シ</t>
    </rPh>
    <rPh sb="32" eb="33">
      <t>ク</t>
    </rPh>
    <phoneticPr fontId="2"/>
  </si>
  <si>
    <t>○○の○○成分の分析において、○○を使用した。結果として、○○について明らかにすることができた。</t>
    <rPh sb="5" eb="7">
      <t>セイブン</t>
    </rPh>
    <rPh sb="8" eb="10">
      <t>ブンセキ</t>
    </rPh>
    <rPh sb="18" eb="20">
      <t>シヨウ</t>
    </rPh>
    <rPh sb="23" eb="25">
      <t>ケッカ</t>
    </rPh>
    <rPh sb="35" eb="36">
      <t>アキ</t>
    </rPh>
    <phoneticPr fontId="2"/>
  </si>
  <si>
    <t>株式会社○○○　○○支所　○○室　　　　　　　　　　　　　　　　　　　　　　　　　　　　　　　(○○県○○市○○区○-○○-○)</t>
    <rPh sb="0" eb="4">
      <t>カブシキガイシャ</t>
    </rPh>
    <rPh sb="10" eb="12">
      <t>シショ</t>
    </rPh>
    <rPh sb="15" eb="16">
      <t>シツ</t>
    </rPh>
    <rPh sb="50" eb="51">
      <t>ケン</t>
    </rPh>
    <rPh sb="53" eb="54">
      <t>シ</t>
    </rPh>
    <rPh sb="56" eb="57">
      <t>ク</t>
    </rPh>
    <phoneticPr fontId="2"/>
  </si>
  <si>
    <t>機能故障による修理不能のため。　　　　　　　　　　　　　　　　(別添　修理不能証明書のとおり)</t>
    <rPh sb="0" eb="2">
      <t>キノウ</t>
    </rPh>
    <rPh sb="2" eb="4">
      <t>コショウ</t>
    </rPh>
    <rPh sb="7" eb="9">
      <t>シュウリ</t>
    </rPh>
    <rPh sb="9" eb="11">
      <t>フノウ</t>
    </rPh>
    <rPh sb="32" eb="34">
      <t>ベッテン</t>
    </rPh>
    <rPh sb="35" eb="37">
      <t>シュウリ</t>
    </rPh>
    <rPh sb="37" eb="39">
      <t>フノウ</t>
    </rPh>
    <rPh sb="39" eb="42">
      <t>ショウメイショ</t>
    </rPh>
    <phoneticPr fontId="2"/>
  </si>
  <si>
    <t>○○大学○○センター○○室　　　　　　　　　　　　　　　　　　　　　　　　　(○○県○○市○○区○-○○-○)</t>
    <rPh sb="2" eb="4">
      <t>ダイガク</t>
    </rPh>
    <rPh sb="12" eb="13">
      <t>シツ</t>
    </rPh>
    <rPh sb="41" eb="42">
      <t>ケン</t>
    </rPh>
    <rPh sb="44" eb="45">
      <t>シ</t>
    </rPh>
    <rPh sb="47" eb="48">
      <t>ク</t>
    </rPh>
    <phoneticPr fontId="2"/>
  </si>
  <si>
    <t>研究目的外(自社業務)で使用するため。</t>
    <rPh sb="0" eb="4">
      <t>ケンキュウモクテキ</t>
    </rPh>
    <rPh sb="4" eb="5">
      <t>ガイ</t>
    </rPh>
    <rPh sb="6" eb="10">
      <t>ジシャギョウム</t>
    </rPh>
    <rPh sb="12" eb="14">
      <t>シヨウ</t>
    </rPh>
    <phoneticPr fontId="2"/>
  </si>
  <si>
    <t>他の配分機関による委託事業に使用するため。</t>
    <rPh sb="0" eb="1">
      <t>ホカ</t>
    </rPh>
    <rPh sb="2" eb="6">
      <t>ハイブンキカン</t>
    </rPh>
    <rPh sb="9" eb="11">
      <t>イタク</t>
    </rPh>
    <rPh sb="11" eb="13">
      <t>ジギョウ</t>
    </rPh>
    <rPh sb="14" eb="16">
      <t>シヨウ</t>
    </rPh>
    <phoneticPr fontId="2"/>
  </si>
  <si>
    <t>R４年度</t>
    <rPh sb="2" eb="4">
      <t>ネンド</t>
    </rPh>
    <phoneticPr fontId="2"/>
  </si>
  <si>
    <t>国立大学法人○○大学</t>
    <rPh sb="0" eb="4">
      <t>コクリツダイガク</t>
    </rPh>
    <rPh sb="4" eb="6">
      <t>ホウジン</t>
    </rPh>
    <rPh sb="8" eb="10">
      <t>ダイガク</t>
    </rPh>
    <phoneticPr fontId="2"/>
  </si>
  <si>
    <t>○○大学○○センター○○室　　　　　　　　　　(○○県○○市○○区○-○○-○)</t>
    <phoneticPr fontId="2"/>
  </si>
  <si>
    <t>国立大学法人○○大学</t>
    <phoneticPr fontId="2"/>
  </si>
  <si>
    <t>国立大学法人○○大学　　　　学長　○○　○○</t>
    <rPh sb="14" eb="16">
      <t>ガクチョウ</t>
    </rPh>
    <phoneticPr fontId="2"/>
  </si>
  <si>
    <t>○○○○機</t>
    <phoneticPr fontId="2"/>
  </si>
  <si>
    <t>○○製　　　　　　　　　　　　　　　　　　　　　　○○型　　　　　　　　　　　　　　　　　　　　　○○仕様</t>
    <phoneticPr fontId="2"/>
  </si>
  <si>
    <t>○○大学　　　　　　　　　(○○県○○市○○区○-○○-○)</t>
    <phoneticPr fontId="2"/>
  </si>
  <si>
    <t>国立大学法人○○大学　○○学部　○○課</t>
    <rPh sb="0" eb="4">
      <t>コクリツダイガク</t>
    </rPh>
    <rPh sb="4" eb="6">
      <t>ホウジン</t>
    </rPh>
    <rPh sb="8" eb="10">
      <t>ダイガク</t>
    </rPh>
    <rPh sb="13" eb="15">
      <t>ガクブ</t>
    </rPh>
    <rPh sb="18" eb="19">
      <t>カ</t>
    </rPh>
    <phoneticPr fontId="2"/>
  </si>
  <si>
    <t>○○　○○</t>
    <phoneticPr fontId="2"/>
  </si>
  <si>
    <t>○○県○○市○○区○-○○-○</t>
    <phoneticPr fontId="2"/>
  </si>
  <si>
    <t>(3桁)</t>
    <phoneticPr fontId="2"/>
  </si>
  <si>
    <t>(4桁)</t>
    <phoneticPr fontId="2"/>
  </si>
  <si>
    <t>000－000－0000</t>
    <phoneticPr fontId="2"/>
  </si>
  <si>
    <t>※部署共通のメールアドレスを記載すること。　　　　　(共通のメールアドレスがない場合は個人のメールアドレス可)</t>
    <rPh sb="1" eb="3">
      <t>ブショ</t>
    </rPh>
    <rPh sb="3" eb="5">
      <t>キョウツウ</t>
    </rPh>
    <rPh sb="14" eb="16">
      <t>キサイ</t>
    </rPh>
    <rPh sb="27" eb="29">
      <t>キョウツウ</t>
    </rPh>
    <rPh sb="40" eb="42">
      <t>バアイ</t>
    </rPh>
    <rPh sb="43" eb="45">
      <t>コジン</t>
    </rPh>
    <rPh sb="53" eb="54">
      <t>カ</t>
    </rPh>
    <phoneticPr fontId="2"/>
  </si>
  <si>
    <t>123a</t>
    <phoneticPr fontId="2"/>
  </si>
  <si>
    <t>○○事業</t>
    <rPh sb="2" eb="4">
      <t>ジギョウ</t>
    </rPh>
    <phoneticPr fontId="2"/>
  </si>
  <si>
    <t>○○○</t>
    <phoneticPr fontId="2"/>
  </si>
  <si>
    <t>株式会社○○○</t>
    <rPh sb="0" eb="4">
      <t>カブシキガイシャ</t>
    </rPh>
    <phoneticPr fontId="2"/>
  </si>
  <si>
    <t>株式会社○○○　　　　　　　代表取締役社長　○○　○○　</t>
    <rPh sb="14" eb="21">
      <t>ダイヒョウトリシマリヤクシャチョウ</t>
    </rPh>
    <phoneticPr fontId="2"/>
  </si>
  <si>
    <t>株式会社○○○　○○事務所(○○県○○市○○区○-○○-○)</t>
    <rPh sb="10" eb="13">
      <t>ジムショ</t>
    </rPh>
    <phoneticPr fontId="2"/>
  </si>
  <si>
    <t>株式会社○○○　○○部　○○課</t>
    <rPh sb="0" eb="4">
      <t>カブシキガイシャ</t>
    </rPh>
    <rPh sb="10" eb="11">
      <t>ブ</t>
    </rPh>
    <rPh sb="14" eb="15">
      <t>カ</t>
    </rPh>
    <phoneticPr fontId="2"/>
  </si>
  <si>
    <t>式</t>
    <rPh sb="0" eb="1">
      <t>シキ</t>
    </rPh>
    <phoneticPr fontId="2"/>
  </si>
  <si>
    <t>国立研究開発法人○○機構</t>
    <rPh sb="0" eb="2">
      <t>コクリツ</t>
    </rPh>
    <rPh sb="2" eb="6">
      <t>ケンキュウカイハツ</t>
    </rPh>
    <rPh sb="6" eb="8">
      <t>ホウジン</t>
    </rPh>
    <rPh sb="10" eb="12">
      <t>キコウ</t>
    </rPh>
    <phoneticPr fontId="2"/>
  </si>
  <si>
    <t>公益財団法人○○センター</t>
    <rPh sb="0" eb="6">
      <t>コウエキザイダンホウジン</t>
    </rPh>
    <phoneticPr fontId="2"/>
  </si>
  <si>
    <t>○○県</t>
    <rPh sb="2" eb="3">
      <t>ケン</t>
    </rPh>
    <phoneticPr fontId="2"/>
  </si>
  <si>
    <t>○○県　　　　　　　県知事　　　　○○　○○　</t>
    <rPh sb="2" eb="3">
      <t>ケン</t>
    </rPh>
    <rPh sb="10" eb="13">
      <t>ケンチジ</t>
    </rPh>
    <phoneticPr fontId="2"/>
  </si>
  <si>
    <t>○○○○装置</t>
    <rPh sb="4" eb="6">
      <t>ソウチ</t>
    </rPh>
    <phoneticPr fontId="2"/>
  </si>
  <si>
    <t>○○○○</t>
    <phoneticPr fontId="2"/>
  </si>
  <si>
    <t>○県○○試験場　　　　　　　(○○県○○市○○区○-○○-○)</t>
    <rPh sb="1" eb="2">
      <t>ケン</t>
    </rPh>
    <rPh sb="4" eb="7">
      <t>シケンジョウ</t>
    </rPh>
    <phoneticPr fontId="2"/>
  </si>
  <si>
    <t>○県○○部○課○○担当</t>
    <rPh sb="1" eb="2">
      <t>ケン</t>
    </rPh>
    <rPh sb="4" eb="5">
      <t>ブ</t>
    </rPh>
    <rPh sb="6" eb="7">
      <t>カ</t>
    </rPh>
    <rPh sb="9" eb="11">
      <t>タントウ</t>
    </rPh>
    <phoneticPr fontId="2"/>
  </si>
  <si>
    <t>○県○○試験場　　　　　　　　　　　　(○○県○○市○○区○-○○-○)</t>
    <phoneticPr fontId="2"/>
  </si>
  <si>
    <t>１式</t>
    <rPh sb="1" eb="2">
      <t>シキ</t>
    </rPh>
    <phoneticPr fontId="2"/>
  </si>
  <si>
    <t>ａ．継続使用申請</t>
    <phoneticPr fontId="2"/>
  </si>
  <si>
    <t>ｂ．継続使用報告</t>
    <phoneticPr fontId="2"/>
  </si>
  <si>
    <t>ｃ．廃棄許可申請</t>
    <phoneticPr fontId="2"/>
  </si>
  <si>
    <t>ｄ．譲渡申請</t>
    <phoneticPr fontId="2"/>
  </si>
  <si>
    <t>―――プルダウンリストから選択して下さい―――</t>
  </si>
  <si>
    <t>―――プルダウンリストから選択して下さい―――</t>
    <phoneticPr fontId="2"/>
  </si>
  <si>
    <t>※コンソーシアム形式ではない場合は削除。</t>
    <phoneticPr fontId="2"/>
  </si>
  <si>
    <t>※コンソーシアム形式ではない場合は削除。</t>
    <phoneticPr fontId="2"/>
  </si>
  <si>
    <t>試験研究計画名</t>
    <rPh sb="0" eb="7">
      <t>シケンケンキュウケイカクメイ</t>
    </rPh>
    <phoneticPr fontId="11"/>
  </si>
  <si>
    <t>研究課題番号</t>
    <rPh sb="0" eb="2">
      <t>ケンキュウ</t>
    </rPh>
    <rPh sb="2" eb="4">
      <t>カダイ</t>
    </rPh>
    <rPh sb="4" eb="6">
      <t>バンゴウ</t>
    </rPh>
    <phoneticPr fontId="11"/>
  </si>
  <si>
    <t>設置場所（法人名等と住所）</t>
    <rPh sb="0" eb="2">
      <t>セッチ</t>
    </rPh>
    <rPh sb="2" eb="4">
      <t>バショ</t>
    </rPh>
    <rPh sb="5" eb="7">
      <t>ホウジン</t>
    </rPh>
    <rPh sb="7" eb="8">
      <t>メイ</t>
    </rPh>
    <rPh sb="8" eb="9">
      <t>トウ</t>
    </rPh>
    <rPh sb="10" eb="12">
      <t>ジュウショ</t>
    </rPh>
    <phoneticPr fontId="11"/>
  </si>
  <si>
    <t>事務担当者所属</t>
    <rPh sb="0" eb="2">
      <t>ジム</t>
    </rPh>
    <rPh sb="2" eb="5">
      <t>タントウシャ</t>
    </rPh>
    <rPh sb="5" eb="7">
      <t>ショゾク</t>
    </rPh>
    <phoneticPr fontId="11"/>
  </si>
  <si>
    <t>試験研究計画名</t>
    <rPh sb="0" eb="2">
      <t>シケン</t>
    </rPh>
    <rPh sb="2" eb="4">
      <t>ケンキュウ</t>
    </rPh>
    <rPh sb="4" eb="7">
      <t>ケイカクメイ</t>
    </rPh>
    <phoneticPr fontId="11"/>
  </si>
  <si>
    <t>継続使用申請日</t>
    <rPh sb="0" eb="4">
      <t>ケイゾクシヨウ</t>
    </rPh>
    <rPh sb="4" eb="6">
      <t>シンセイ</t>
    </rPh>
    <rPh sb="6" eb="7">
      <t>ビ</t>
    </rPh>
    <phoneticPr fontId="11"/>
  </si>
  <si>
    <t>設置場所（法人名等と住所）</t>
    <rPh sb="0" eb="2">
      <t>セッチ</t>
    </rPh>
    <rPh sb="2" eb="4">
      <t>バショ</t>
    </rPh>
    <rPh sb="5" eb="7">
      <t>ホウジン</t>
    </rPh>
    <rPh sb="7" eb="9">
      <t>メイトウ</t>
    </rPh>
    <rPh sb="10" eb="12">
      <t>ジュウショ</t>
    </rPh>
    <phoneticPr fontId="11"/>
  </si>
  <si>
    <r>
      <rPr>
        <sz val="9"/>
        <color rgb="FFFF0000"/>
        <rFont val="ＭＳ Ｐゴシック"/>
        <family val="3"/>
        <charset val="128"/>
      </rPr>
      <t>事務担当者</t>
    </r>
    <r>
      <rPr>
        <sz val="9"/>
        <rFont val="ＭＳ Ｐゴシック"/>
        <family val="3"/>
        <charset val="128"/>
      </rPr>
      <t>所属</t>
    </r>
    <rPh sb="0" eb="5">
      <t>ジムタントウシャ</t>
    </rPh>
    <rPh sb="5" eb="7">
      <t>ショゾク</t>
    </rPh>
    <phoneticPr fontId="11"/>
  </si>
  <si>
    <t>設置場所（法人名等と住所）</t>
    <rPh sb="5" eb="7">
      <t>ホウジン</t>
    </rPh>
    <rPh sb="7" eb="8">
      <t>メイ</t>
    </rPh>
    <rPh sb="8" eb="9">
      <t>トウ</t>
    </rPh>
    <rPh sb="10" eb="12">
      <t>ジュウショ</t>
    </rPh>
    <phoneticPr fontId="2"/>
  </si>
  <si>
    <t>継続使用
開始日</t>
    <rPh sb="0" eb="2">
      <t>ケイゾク</t>
    </rPh>
    <rPh sb="2" eb="4">
      <t>シヨウ</t>
    </rPh>
    <rPh sb="5" eb="7">
      <t>カイシ</t>
    </rPh>
    <rPh sb="7" eb="8">
      <t>ニチ</t>
    </rPh>
    <phoneticPr fontId="1"/>
  </si>
  <si>
    <t>継続使用満了日</t>
    <rPh sb="0" eb="2">
      <t>ケイゾク</t>
    </rPh>
    <rPh sb="2" eb="4">
      <t>シヨウ</t>
    </rPh>
    <rPh sb="4" eb="6">
      <t>マンリョウ</t>
    </rPh>
    <rPh sb="6" eb="7">
      <t>ニチ</t>
    </rPh>
    <phoneticPr fontId="13"/>
  </si>
  <si>
    <t>戦略的スマート農業技術の開発・改良</t>
    <phoneticPr fontId="2"/>
  </si>
  <si>
    <t>研究課題番号：　　　　</t>
    <rPh sb="0" eb="2">
      <t>ケンキュウ</t>
    </rPh>
    <rPh sb="2" eb="6">
      <t>カダイバンゴウ</t>
    </rPh>
    <phoneticPr fontId="2"/>
  </si>
  <si>
    <r>
      <t>研究課題番号：</t>
    </r>
    <r>
      <rPr>
        <sz val="10"/>
        <color theme="8"/>
        <rFont val="ＭＳ Ｐゴシック"/>
        <family val="3"/>
        <charset val="128"/>
        <scheme val="minor"/>
      </rPr>
      <t>〇〇〇〇</t>
    </r>
    <rPh sb="0" eb="2">
      <t>ケンキュウ</t>
    </rPh>
    <rPh sb="2" eb="6">
      <t>カダイバンゴウ</t>
    </rPh>
    <phoneticPr fontId="2"/>
  </si>
  <si>
    <t>戦略的スマート農業技術等の開発・改良</t>
    <phoneticPr fontId="2"/>
  </si>
  <si>
    <t>オープンイノべーション研究・実用化推進事業</t>
    <phoneticPr fontId="2"/>
  </si>
  <si>
    <t>食料安全保障強化に向けた革新的新品種開発プロジェクトのうち食料安全保障強化に資する新品種開発</t>
    <phoneticPr fontId="2"/>
  </si>
  <si>
    <t>戦略的イノベーション創造プログ ラム〔ＳＩＰ〕（豊かな食が提供される持続可能なフードチェーンの構築）</t>
    <phoneticPr fontId="2"/>
  </si>
  <si>
    <t>○○○○の○○についての解明を実施するため、当該機器を継続使用する。</t>
    <phoneticPr fontId="2"/>
  </si>
  <si>
    <t>（別紙１）(記載例)</t>
    <phoneticPr fontId="2"/>
  </si>
  <si>
    <t>○○装置(試作品)を製品化するために、○○をもとにコストダウン箇所の検証を行い、○○の設計について着手した。その結果…</t>
    <rPh sb="2" eb="4">
      <t>ソウチ</t>
    </rPh>
    <rPh sb="5" eb="8">
      <t>シサクヒン</t>
    </rPh>
    <rPh sb="10" eb="13">
      <t>セイヒンカ</t>
    </rPh>
    <rPh sb="31" eb="33">
      <t>カショ</t>
    </rPh>
    <rPh sb="34" eb="36">
      <t>ケンショウ</t>
    </rPh>
    <rPh sb="37" eb="38">
      <t>オコナ</t>
    </rPh>
    <rPh sb="43" eb="45">
      <t>セッケイ</t>
    </rPh>
    <rPh sb="49" eb="51">
      <t>チャクシュ</t>
    </rPh>
    <rPh sb="56" eb="58">
      <t>ケッカ</t>
    </rPh>
    <phoneticPr fontId="2"/>
  </si>
  <si>
    <t>継続使用申請日</t>
    <rPh sb="0" eb="2">
      <t>ケイゾク</t>
    </rPh>
    <rPh sb="2" eb="4">
      <t>シヨウ</t>
    </rPh>
    <rPh sb="4" eb="6">
      <t>シンセイ</t>
    </rPh>
    <rPh sb="6" eb="7">
      <t>ビ</t>
    </rPh>
    <phoneticPr fontId="11"/>
  </si>
  <si>
    <t>別紙２(記載例)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</si>
</sst>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quot;#,##0_);[Red]\(&quot;¥&quot;#,##0\)"/>
    <numFmt numFmtId="177" formatCode="[$-F800]dddd\,\ mmmm\ dd\,\ yyyy"/>
    <numFmt numFmtId="178" formatCode="&quot;e-Rad課題ID(半角英数字)：&quot;General"/>
    <numFmt numFmtId="179" formatCode="[$]ggge&quot;年&quot;m&quot;月&quot;d&quot;日&quot;;@" x16r2:formatCode16="[$-ja-JP-x-gannen]ggge&quot;年&quot;m&quot;月&quot;d&quot;日&quot;;@"/>
    <numFmt numFmtId="180" formatCode="[$-411]ge&quot;年&quot;"/>
    <numFmt numFmtId="181" formatCode="#,##0&quot;円&quot;"/>
  </numFmts>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4"/>
      <color theme="1"/>
      <name val="ＭＳ ゴシック"/>
      <family val="3"/>
      <charset val="128"/>
    </font>
    <font>
      <sz val="11"/>
      <color rgb="FF0070C0"/>
      <name val="ＭＳ ゴシック"/>
      <family val="3"/>
      <charset val="128"/>
    </font>
    <font>
      <sz val="11"/>
      <name val="ＭＳ ゴシック"/>
      <family val="3"/>
      <charset val="128"/>
    </font>
    <font>
      <sz val="10.5"/>
      <color theme="1"/>
      <name val="ＭＳ ゴシック"/>
      <family val="3"/>
      <charset val="128"/>
    </font>
    <font>
      <sz val="10"/>
      <name val="ＭＳ ゴシック"/>
      <family val="3"/>
      <charset val="128"/>
    </font>
    <font>
      <sz val="10"/>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10"/>
      <color indexed="8"/>
      <name val="ＭＳ Ｐゴシック"/>
      <family val="3"/>
      <charset val="128"/>
    </font>
    <font>
      <sz val="8"/>
      <name val="ＭＳ Ｐゴシック"/>
      <family val="3"/>
      <charset val="128"/>
    </font>
    <font>
      <sz val="10"/>
      <name val="ＭＳ Ｐゴシック"/>
      <family val="3"/>
      <charset val="128"/>
    </font>
    <font>
      <sz val="14"/>
      <name val="ＭＳ Ｐゴシック"/>
      <family val="3"/>
      <charset val="128"/>
    </font>
    <font>
      <sz val="14"/>
      <color theme="1"/>
      <name val="ＭＳ Ｐゴシック"/>
      <family val="3"/>
      <charset val="128"/>
      <scheme val="minor"/>
    </font>
    <font>
      <sz val="10"/>
      <color theme="1"/>
      <name val="ＭＳ Ｐゴシック"/>
      <family val="3"/>
      <charset val="128"/>
      <scheme val="minor"/>
    </font>
    <font>
      <sz val="10"/>
      <color rgb="FF000000"/>
      <name val="ＭＳ Ｐゴシック"/>
      <family val="3"/>
      <charset val="128"/>
      <scheme val="minor"/>
    </font>
    <font>
      <sz val="10"/>
      <color rgb="FF0070C0"/>
      <name val="ＭＳ Ｐゴシック"/>
      <family val="3"/>
      <charset val="128"/>
      <scheme val="minor"/>
    </font>
    <font>
      <sz val="9"/>
      <color rgb="FF000000"/>
      <name val="ＭＳ Ｐゴシック"/>
      <family val="3"/>
      <charset val="128"/>
      <scheme val="minor"/>
    </font>
    <font>
      <sz val="10"/>
      <color rgb="FFFF0000"/>
      <name val="ＭＳ Ｐゴシック"/>
      <family val="3"/>
      <charset val="128"/>
      <scheme val="minor"/>
    </font>
    <font>
      <sz val="9"/>
      <color rgb="FFFF0000"/>
      <name val="ＭＳ Ｐゴシック"/>
      <family val="3"/>
      <charset val="128"/>
      <scheme val="minor"/>
    </font>
    <font>
      <sz val="10"/>
      <color theme="8"/>
      <name val="ＭＳ Ｐゴシック"/>
      <family val="3"/>
      <charset val="128"/>
      <scheme val="minor"/>
    </font>
    <font>
      <sz val="9"/>
      <color rgb="FFFF0000"/>
      <name val="ＭＳ Ｐゴシック"/>
      <family val="3"/>
      <charset val="128"/>
    </font>
    <font>
      <sz val="10"/>
      <color rgb="FFFF0000"/>
      <name val="ＭＳ Ｐゴシック"/>
      <family val="3"/>
      <charset val="128"/>
    </font>
    <font>
      <b/>
      <sz val="9"/>
      <color indexed="81"/>
      <name val="MS P ゴシック"/>
      <family val="3"/>
      <charset val="128"/>
    </font>
    <font>
      <sz val="10"/>
      <name val="ＭＳ Ｐゴシック"/>
      <family val="3"/>
      <charset val="128"/>
      <scheme val="minor"/>
    </font>
    <font>
      <sz val="9"/>
      <name val="ＭＳ Ｐゴシック"/>
      <family val="3"/>
      <charset val="128"/>
      <scheme val="minor"/>
    </font>
    <font>
      <b/>
      <sz val="18"/>
      <color rgb="FFFF0000"/>
      <name val="ＭＳ Ｐゴシック"/>
      <family val="3"/>
      <charset val="128"/>
      <scheme val="minor"/>
    </font>
    <font>
      <b/>
      <sz val="18"/>
      <color rgb="FFFF0000"/>
      <name val="ＭＳ Ｐ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ashDotDot">
        <color auto="1"/>
      </top>
      <bottom/>
      <diagonal/>
    </border>
    <border>
      <left/>
      <right/>
      <top style="thin">
        <color auto="1"/>
      </top>
      <bottom style="thin">
        <color auto="1"/>
      </bottom>
      <diagonal/>
    </border>
    <border>
      <left/>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0" fillId="0" borderId="0">
      <alignment vertical="center"/>
    </xf>
    <xf numFmtId="0" fontId="13" fillId="0" borderId="0"/>
  </cellStyleXfs>
  <cellXfs count="138">
    <xf numFmtId="0" fontId="0" fillId="0" borderId="0" xfId="0">
      <alignment vertical="center"/>
    </xf>
    <xf numFmtId="0" fontId="3" fillId="0" borderId="0" xfId="0" applyFont="1">
      <alignment vertical="center"/>
    </xf>
    <xf numFmtId="0" fontId="3" fillId="0" borderId="0" xfId="0" applyFont="1" applyAlignment="1">
      <alignment horizontal="left" vertical="center" wrapText="1"/>
    </xf>
    <xf numFmtId="0" fontId="5" fillId="0" borderId="0" xfId="0" applyFont="1" applyAlignment="1">
      <alignment vertical="center" shrinkToFit="1"/>
    </xf>
    <xf numFmtId="0" fontId="3" fillId="0" borderId="0" xfId="0" applyFont="1" applyAlignment="1">
      <alignment horizontal="left" vertical="center" indent="1"/>
    </xf>
    <xf numFmtId="0" fontId="3" fillId="0" borderId="0" xfId="0" applyFont="1" applyAlignment="1">
      <alignment horizontal="center" vertical="center"/>
    </xf>
    <xf numFmtId="0" fontId="5" fillId="0" borderId="0" xfId="0" applyFont="1" applyAlignment="1">
      <alignment horizontal="left" vertical="center"/>
    </xf>
    <xf numFmtId="0" fontId="3" fillId="0" borderId="0" xfId="0" applyFont="1" applyAlignment="1">
      <alignment horizontal="center" vertical="top"/>
    </xf>
    <xf numFmtId="0" fontId="5" fillId="0" borderId="0" xfId="0" applyFont="1">
      <alignment vertical="center"/>
    </xf>
    <xf numFmtId="0" fontId="3"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left" vertical="center" indent="4"/>
    </xf>
    <xf numFmtId="0" fontId="3" fillId="0" borderId="4" xfId="0" applyFont="1" applyBorder="1">
      <alignment vertical="center"/>
    </xf>
    <xf numFmtId="0" fontId="3" fillId="0" borderId="4" xfId="0" applyFont="1" applyBorder="1" applyAlignment="1">
      <alignment horizontal="center" vertical="center"/>
    </xf>
    <xf numFmtId="0" fontId="3" fillId="0" borderId="4" xfId="0" applyFont="1" applyBorder="1" applyAlignment="1">
      <alignment horizontal="left" vertical="center"/>
    </xf>
    <xf numFmtId="0" fontId="4" fillId="0" borderId="0" xfId="0" applyFont="1" applyAlignment="1">
      <alignment horizontal="center" vertical="center"/>
    </xf>
    <xf numFmtId="0" fontId="3" fillId="0" borderId="0" xfId="0" applyFont="1" applyAlignment="1">
      <alignment horizontal="right" vertical="center"/>
    </xf>
    <xf numFmtId="0" fontId="7" fillId="0" borderId="0" xfId="0" applyFont="1">
      <alignment vertical="center"/>
    </xf>
    <xf numFmtId="0" fontId="8" fillId="0" borderId="0" xfId="0" applyFont="1">
      <alignment vertical="center"/>
    </xf>
    <xf numFmtId="0" fontId="3" fillId="0" borderId="0" xfId="0" applyFont="1" applyAlignment="1">
      <alignment vertical="top"/>
    </xf>
    <xf numFmtId="0" fontId="9" fillId="0" borderId="0" xfId="0" applyFont="1">
      <alignment vertical="center"/>
    </xf>
    <xf numFmtId="0" fontId="9" fillId="0" borderId="1" xfId="0" applyFont="1" applyBorder="1">
      <alignment vertical="center"/>
    </xf>
    <xf numFmtId="0" fontId="9" fillId="0" borderId="5" xfId="0" applyFont="1" applyBorder="1">
      <alignment vertical="center"/>
    </xf>
    <xf numFmtId="0" fontId="9" fillId="0" borderId="3" xfId="0" applyFont="1" applyBorder="1">
      <alignment vertical="center"/>
    </xf>
    <xf numFmtId="0" fontId="9" fillId="0" borderId="2" xfId="0" applyFont="1" applyBorder="1">
      <alignment vertical="center"/>
    </xf>
    <xf numFmtId="178" fontId="10" fillId="0" borderId="0" xfId="0" applyNumberFormat="1" applyFont="1">
      <alignment vertical="center"/>
    </xf>
    <xf numFmtId="0" fontId="12" fillId="0" borderId="1" xfId="2" applyFont="1" applyBorder="1" applyAlignment="1">
      <alignment horizontal="center" vertical="center" wrapText="1"/>
    </xf>
    <xf numFmtId="0" fontId="12" fillId="0" borderId="1" xfId="2" applyFont="1" applyBorder="1" applyAlignment="1">
      <alignment horizontal="left" vertical="center" wrapText="1"/>
    </xf>
    <xf numFmtId="180" fontId="12" fillId="0" borderId="1" xfId="2" applyNumberFormat="1" applyFont="1" applyBorder="1" applyAlignment="1">
      <alignment horizontal="center" vertical="center" wrapText="1"/>
    </xf>
    <xf numFmtId="57" fontId="12" fillId="0" borderId="1" xfId="2" applyNumberFormat="1" applyFont="1" applyBorder="1" applyAlignment="1">
      <alignment horizontal="center" vertical="center" wrapText="1"/>
    </xf>
    <xf numFmtId="57" fontId="14" fillId="0" borderId="1" xfId="2" applyNumberFormat="1" applyFont="1" applyBorder="1" applyAlignment="1">
      <alignment horizontal="center" vertical="center" wrapText="1"/>
    </xf>
    <xf numFmtId="49" fontId="12" fillId="0" borderId="1" xfId="2" applyNumberFormat="1" applyFont="1" applyBorder="1" applyAlignment="1">
      <alignment horizontal="center" vertical="center" wrapText="1"/>
    </xf>
    <xf numFmtId="0" fontId="12" fillId="0" borderId="0" xfId="2" applyFont="1" applyAlignment="1">
      <alignment horizontal="center" vertical="center" wrapText="1"/>
    </xf>
    <xf numFmtId="0" fontId="12" fillId="0" borderId="1" xfId="2" applyFont="1" applyBorder="1">
      <alignment vertical="center"/>
    </xf>
    <xf numFmtId="0" fontId="12" fillId="0" borderId="0" xfId="2" applyFont="1">
      <alignment vertical="center"/>
    </xf>
    <xf numFmtId="0" fontId="12" fillId="0" borderId="0" xfId="2" applyFont="1" applyAlignment="1">
      <alignment horizontal="center" vertical="center"/>
    </xf>
    <xf numFmtId="0" fontId="12" fillId="0" borderId="0" xfId="2" applyFont="1" applyAlignment="1">
      <alignment vertical="top" wrapText="1"/>
    </xf>
    <xf numFmtId="180" fontId="12" fillId="0" borderId="0" xfId="2" applyNumberFormat="1" applyFont="1">
      <alignment vertical="center"/>
    </xf>
    <xf numFmtId="180" fontId="12" fillId="0" borderId="0" xfId="2" applyNumberFormat="1" applyFont="1" applyAlignment="1">
      <alignment vertical="top" wrapText="1"/>
    </xf>
    <xf numFmtId="57" fontId="12" fillId="0" borderId="0" xfId="2" applyNumberFormat="1" applyFont="1" applyAlignment="1">
      <alignment horizontal="left" vertical="top"/>
    </xf>
    <xf numFmtId="57" fontId="12" fillId="0" borderId="0" xfId="2" applyNumberFormat="1" applyFont="1">
      <alignment vertical="center"/>
    </xf>
    <xf numFmtId="0" fontId="12" fillId="0" borderId="0" xfId="2" applyFont="1" applyAlignment="1">
      <alignment vertical="center" wrapText="1"/>
    </xf>
    <xf numFmtId="49" fontId="12" fillId="0" borderId="0" xfId="2" applyNumberFormat="1" applyFont="1" applyAlignment="1">
      <alignment horizontal="center" vertical="center" wrapText="1"/>
    </xf>
    <xf numFmtId="181" fontId="12" fillId="0" borderId="1" xfId="3" applyNumberFormat="1" applyFont="1" applyBorder="1" applyAlignment="1">
      <alignment horizontal="center" vertical="center" wrapText="1" shrinkToFit="1"/>
    </xf>
    <xf numFmtId="181" fontId="12" fillId="0" borderId="0" xfId="3" applyNumberFormat="1" applyFont="1" applyAlignment="1">
      <alignment horizontal="right" vertical="top" shrinkToFit="1"/>
    </xf>
    <xf numFmtId="0" fontId="16" fillId="0" borderId="0" xfId="2" applyFont="1">
      <alignment vertical="center"/>
    </xf>
    <xf numFmtId="0" fontId="16" fillId="0" borderId="6" xfId="2" applyFont="1" applyBorder="1" applyAlignment="1">
      <alignment horizontal="center" vertical="center" wrapText="1"/>
    </xf>
    <xf numFmtId="0" fontId="17" fillId="0" borderId="6" xfId="0" applyFont="1" applyBorder="1" applyAlignment="1">
      <alignment horizontal="center" vertical="center" wrapText="1"/>
    </xf>
    <xf numFmtId="0" fontId="18" fillId="0" borderId="0" xfId="0" applyFont="1" applyAlignment="1">
      <alignment vertical="center" wrapText="1"/>
    </xf>
    <xf numFmtId="177" fontId="18" fillId="0" borderId="0" xfId="0" applyNumberFormat="1" applyFont="1" applyAlignment="1">
      <alignment vertical="center" wrapText="1"/>
    </xf>
    <xf numFmtId="176" fontId="18" fillId="0" borderId="0" xfId="0" applyNumberFormat="1" applyFont="1" applyAlignment="1">
      <alignment vertical="center" wrapText="1"/>
    </xf>
    <xf numFmtId="0" fontId="19" fillId="2" borderId="1" xfId="0" applyFont="1" applyFill="1" applyBorder="1" applyAlignment="1">
      <alignment horizontal="center" vertical="center" wrapText="1"/>
    </xf>
    <xf numFmtId="177" fontId="19" fillId="2" borderId="1" xfId="0" applyNumberFormat="1" applyFont="1" applyFill="1" applyBorder="1" applyAlignment="1">
      <alignment horizontal="center" vertical="center" wrapText="1"/>
    </xf>
    <xf numFmtId="176" fontId="19" fillId="2" borderId="1" xfId="0" applyNumberFormat="1" applyFont="1" applyFill="1" applyBorder="1" applyAlignment="1">
      <alignment horizontal="center" vertical="center" wrapText="1"/>
    </xf>
    <xf numFmtId="0" fontId="20" fillId="0" borderId="0" xfId="0" applyFont="1" applyAlignment="1">
      <alignment vertical="center" wrapText="1"/>
    </xf>
    <xf numFmtId="0" fontId="18" fillId="0" borderId="0" xfId="0" applyFont="1">
      <alignment vertical="center"/>
    </xf>
    <xf numFmtId="0" fontId="22" fillId="0" borderId="1" xfId="0" applyFont="1" applyBorder="1" applyAlignment="1">
      <alignment vertical="center" wrapText="1"/>
    </xf>
    <xf numFmtId="0" fontId="23" fillId="0" borderId="1" xfId="0" applyFont="1" applyBorder="1" applyAlignment="1">
      <alignment vertical="center" wrapText="1"/>
    </xf>
    <xf numFmtId="57" fontId="22" fillId="0" borderId="1" xfId="0" applyNumberFormat="1" applyFont="1" applyBorder="1" applyAlignment="1">
      <alignment horizontal="center" vertical="center" wrapText="1"/>
    </xf>
    <xf numFmtId="0" fontId="22" fillId="0" borderId="1" xfId="0" applyFont="1" applyBorder="1" applyAlignment="1">
      <alignment horizontal="center" vertical="center" wrapText="1"/>
    </xf>
    <xf numFmtId="181" fontId="22" fillId="0" borderId="1" xfId="1" applyNumberFormat="1" applyFont="1" applyBorder="1" applyAlignment="1">
      <alignment horizontal="center" vertical="center" wrapText="1"/>
    </xf>
    <xf numFmtId="0" fontId="23" fillId="0" borderId="1" xfId="0" applyFont="1" applyBorder="1" applyAlignment="1">
      <alignment horizontal="left" vertical="center" wrapText="1"/>
    </xf>
    <xf numFmtId="0" fontId="25" fillId="0" borderId="1" xfId="2" applyFont="1" applyBorder="1">
      <alignment vertical="center"/>
    </xf>
    <xf numFmtId="0" fontId="25" fillId="0" borderId="1" xfId="2" applyFont="1" applyBorder="1" applyAlignment="1">
      <alignment horizontal="center" vertical="center"/>
    </xf>
    <xf numFmtId="0" fontId="25" fillId="0" borderId="1" xfId="2" applyFont="1" applyBorder="1" applyAlignment="1">
      <alignment vertical="center" wrapText="1"/>
    </xf>
    <xf numFmtId="57" fontId="25" fillId="0" borderId="1" xfId="2" applyNumberFormat="1" applyFont="1" applyBorder="1" applyAlignment="1">
      <alignment vertical="center" wrapText="1"/>
    </xf>
    <xf numFmtId="181" fontId="25" fillId="0" borderId="1" xfId="3" applyNumberFormat="1" applyFont="1" applyBorder="1" applyAlignment="1">
      <alignment horizontal="right" vertical="center" wrapText="1" shrinkToFit="1"/>
    </xf>
    <xf numFmtId="181" fontId="26" fillId="0" borderId="1" xfId="3" applyNumberFormat="1" applyFont="1" applyBorder="1" applyAlignment="1">
      <alignment horizontal="left" vertical="center" wrapText="1" shrinkToFit="1"/>
    </xf>
    <xf numFmtId="49" fontId="25" fillId="0" borderId="1" xfId="2" applyNumberFormat="1" applyFont="1" applyBorder="1" applyAlignment="1">
      <alignment horizontal="center" vertical="center" wrapText="1"/>
    </xf>
    <xf numFmtId="0" fontId="25" fillId="3" borderId="1" xfId="2" applyFont="1" applyFill="1" applyBorder="1" applyAlignment="1">
      <alignment vertical="center" wrapText="1"/>
    </xf>
    <xf numFmtId="0" fontId="3" fillId="0" borderId="5" xfId="0" applyFont="1" applyBorder="1">
      <alignment vertical="center"/>
    </xf>
    <xf numFmtId="0" fontId="3" fillId="0" borderId="3" xfId="0" applyFont="1" applyBorder="1">
      <alignment vertical="center"/>
    </xf>
    <xf numFmtId="0" fontId="18" fillId="0" borderId="0" xfId="0" applyFont="1" applyAlignment="1">
      <alignment horizontal="right" vertical="center"/>
    </xf>
    <xf numFmtId="0" fontId="5" fillId="0" borderId="0" xfId="0" applyFont="1" applyAlignment="1" applyProtection="1">
      <alignment horizontal="left" vertical="center" indent="4"/>
      <protection locked="0"/>
    </xf>
    <xf numFmtId="0" fontId="5" fillId="0" borderId="0" xfId="0" applyFont="1" applyAlignment="1" applyProtection="1">
      <alignment vertical="center" shrinkToFit="1"/>
      <protection locked="0"/>
    </xf>
    <xf numFmtId="0" fontId="3" fillId="0" borderId="0" xfId="0" applyFont="1" applyProtection="1">
      <alignment vertical="center"/>
      <protection locked="0"/>
    </xf>
    <xf numFmtId="0" fontId="6" fillId="0" borderId="0" xfId="0" applyFont="1" applyAlignment="1" applyProtection="1">
      <alignment vertical="center" shrinkToFit="1"/>
      <protection locked="0"/>
    </xf>
    <xf numFmtId="179" fontId="3" fillId="0" borderId="0" xfId="0" applyNumberFormat="1" applyFont="1" applyAlignment="1" applyProtection="1">
      <alignment horizontal="right" vertical="center"/>
      <protection locked="0"/>
    </xf>
    <xf numFmtId="178" fontId="10" fillId="0" borderId="0" xfId="0" applyNumberFormat="1" applyFont="1" applyProtection="1">
      <alignment vertical="center"/>
      <protection locked="0"/>
    </xf>
    <xf numFmtId="0" fontId="3" fillId="0" borderId="0" xfId="0" applyFont="1" applyAlignment="1" applyProtection="1">
      <alignment horizontal="right" vertical="center"/>
      <protection locked="0"/>
    </xf>
    <xf numFmtId="0" fontId="19" fillId="0" borderId="1" xfId="0" applyFont="1" applyBorder="1" applyAlignment="1" applyProtection="1">
      <alignment vertical="center" wrapText="1"/>
      <protection locked="0"/>
    </xf>
    <xf numFmtId="57" fontId="19" fillId="0" borderId="1" xfId="0" applyNumberFormat="1" applyFont="1" applyBorder="1" applyAlignment="1" applyProtection="1">
      <alignment vertical="center" wrapText="1"/>
      <protection locked="0"/>
    </xf>
    <xf numFmtId="57" fontId="19" fillId="0" borderId="1" xfId="0" applyNumberFormat="1" applyFont="1" applyBorder="1" applyAlignment="1" applyProtection="1">
      <alignment horizontal="justify" vertical="center" wrapText="1"/>
      <protection locked="0"/>
    </xf>
    <xf numFmtId="0" fontId="19" fillId="0" borderId="2" xfId="0" applyFont="1" applyBorder="1" applyAlignment="1" applyProtection="1">
      <alignment vertical="center" wrapText="1"/>
      <protection locked="0"/>
    </xf>
    <xf numFmtId="0" fontId="19" fillId="0" borderId="3" xfId="0" applyFont="1" applyBorder="1" applyAlignment="1" applyProtection="1">
      <alignment vertical="center" wrapText="1"/>
      <protection locked="0"/>
    </xf>
    <xf numFmtId="181" fontId="19" fillId="0" borderId="1" xfId="1" applyNumberFormat="1" applyFont="1" applyBorder="1" applyAlignment="1" applyProtection="1">
      <alignment vertical="center" wrapText="1"/>
      <protection locked="0"/>
    </xf>
    <xf numFmtId="0" fontId="21" fillId="0" borderId="1" xfId="0" applyFont="1" applyBorder="1" applyAlignment="1" applyProtection="1">
      <alignment vertical="center" wrapText="1"/>
      <protection locked="0"/>
    </xf>
    <xf numFmtId="0" fontId="19" fillId="0" borderId="1" xfId="0" applyFont="1" applyBorder="1" applyAlignment="1" applyProtection="1">
      <alignment horizontal="justify" vertical="center" wrapText="1"/>
      <protection locked="0"/>
    </xf>
    <xf numFmtId="181" fontId="19" fillId="0" borderId="1" xfId="0" applyNumberFormat="1" applyFont="1" applyBorder="1" applyAlignment="1" applyProtection="1">
      <alignment vertical="center" wrapText="1"/>
      <protection locked="0"/>
    </xf>
    <xf numFmtId="0" fontId="18" fillId="0" borderId="0" xfId="0" applyFont="1" applyAlignment="1" applyProtection="1">
      <alignment horizontal="right" vertical="center"/>
      <protection locked="0"/>
    </xf>
    <xf numFmtId="0" fontId="12" fillId="0" borderId="1" xfId="2" applyFont="1" applyBorder="1" applyProtection="1">
      <alignment vertical="center"/>
      <protection locked="0"/>
    </xf>
    <xf numFmtId="0" fontId="12" fillId="0" borderId="1" xfId="2" applyFont="1" applyBorder="1" applyAlignment="1" applyProtection="1">
      <alignment horizontal="center" vertical="center"/>
      <protection locked="0"/>
    </xf>
    <xf numFmtId="0" fontId="12" fillId="0" borderId="1" xfId="2" applyFont="1" applyBorder="1" applyAlignment="1" applyProtection="1">
      <alignment vertical="center" wrapText="1"/>
      <protection locked="0"/>
    </xf>
    <xf numFmtId="57" fontId="12" fillId="0" borderId="1" xfId="2" applyNumberFormat="1" applyFont="1" applyBorder="1" applyAlignment="1" applyProtection="1">
      <alignment vertical="center" wrapText="1"/>
      <protection locked="0"/>
    </xf>
    <xf numFmtId="181" fontId="12" fillId="0" borderId="1" xfId="3" applyNumberFormat="1" applyFont="1" applyBorder="1" applyAlignment="1" applyProtection="1">
      <alignment horizontal="right" vertical="center" wrapText="1" shrinkToFit="1"/>
      <protection locked="0"/>
    </xf>
    <xf numFmtId="181" fontId="15" fillId="0" borderId="1" xfId="3" applyNumberFormat="1" applyFont="1" applyBorder="1" applyAlignment="1" applyProtection="1">
      <alignment horizontal="left" vertical="center" wrapText="1" shrinkToFit="1"/>
      <protection locked="0"/>
    </xf>
    <xf numFmtId="49" fontId="12" fillId="0" borderId="1" xfId="2" applyNumberFormat="1" applyFont="1" applyBorder="1" applyAlignment="1" applyProtection="1">
      <alignment horizontal="center" vertical="center" wrapText="1"/>
      <protection locked="0"/>
    </xf>
    <xf numFmtId="0" fontId="28" fillId="0" borderId="1" xfId="0" applyFont="1" applyBorder="1" applyAlignment="1" applyProtection="1">
      <alignment vertical="center" wrapText="1"/>
      <protection locked="0"/>
    </xf>
    <xf numFmtId="57" fontId="28" fillId="0" borderId="1" xfId="0" applyNumberFormat="1" applyFont="1" applyBorder="1" applyAlignment="1" applyProtection="1">
      <alignment vertical="center" wrapText="1"/>
      <protection locked="0"/>
    </xf>
    <xf numFmtId="57" fontId="28" fillId="0" borderId="1" xfId="0" applyNumberFormat="1" applyFont="1" applyBorder="1" applyAlignment="1" applyProtection="1">
      <alignment horizontal="right" vertical="center" wrapText="1"/>
      <protection locked="0"/>
    </xf>
    <xf numFmtId="0" fontId="28" fillId="0" borderId="2" xfId="0" applyFont="1" applyBorder="1" applyAlignment="1" applyProtection="1">
      <alignment vertical="center" wrapText="1"/>
      <protection locked="0"/>
    </xf>
    <xf numFmtId="0" fontId="28" fillId="0" borderId="3" xfId="0" applyFont="1" applyBorder="1" applyAlignment="1" applyProtection="1">
      <alignment horizontal="center" vertical="center" wrapText="1"/>
      <protection locked="0"/>
    </xf>
    <xf numFmtId="181" fontId="28" fillId="0" borderId="1" xfId="1" applyNumberFormat="1" applyFont="1" applyBorder="1" applyAlignment="1" applyProtection="1">
      <alignment vertical="center" wrapText="1"/>
      <protection locked="0"/>
    </xf>
    <xf numFmtId="0" fontId="29" fillId="0" borderId="1" xfId="0" applyFont="1" applyBorder="1" applyAlignment="1" applyProtection="1">
      <alignment vertical="center" wrapText="1"/>
      <protection locked="0"/>
    </xf>
    <xf numFmtId="0" fontId="28" fillId="0" borderId="1" xfId="0" applyFont="1" applyBorder="1" applyAlignment="1" applyProtection="1">
      <alignment horizontal="right" vertical="center" wrapText="1"/>
      <protection locked="0"/>
    </xf>
    <xf numFmtId="181" fontId="28" fillId="0" borderId="1" xfId="0" applyNumberFormat="1" applyFont="1" applyBorder="1" applyAlignment="1" applyProtection="1">
      <alignment horizontal="right" vertical="center" wrapText="1"/>
      <protection locked="0"/>
    </xf>
    <xf numFmtId="0" fontId="22" fillId="0" borderId="2" xfId="0" applyFont="1" applyBorder="1" applyAlignment="1">
      <alignment vertical="center" wrapText="1"/>
    </xf>
    <xf numFmtId="0" fontId="22" fillId="0" borderId="3" xfId="0" applyFont="1" applyBorder="1" applyAlignment="1">
      <alignment vertical="center" wrapText="1"/>
    </xf>
    <xf numFmtId="0" fontId="22" fillId="0" borderId="0" xfId="0" applyFont="1" applyAlignment="1">
      <alignment vertical="center" wrapText="1"/>
    </xf>
    <xf numFmtId="57" fontId="22" fillId="0" borderId="0" xfId="0" applyNumberFormat="1" applyFont="1" applyAlignment="1">
      <alignment horizontal="center" vertical="center" wrapText="1"/>
    </xf>
    <xf numFmtId="181" fontId="22" fillId="0" borderId="0" xfId="1" applyNumberFormat="1" applyFont="1" applyBorder="1" applyAlignment="1">
      <alignment horizontal="center" vertical="center" wrapText="1"/>
    </xf>
    <xf numFmtId="0" fontId="23" fillId="0" borderId="0" xfId="0" applyFont="1" applyAlignment="1">
      <alignment vertical="center" wrapText="1"/>
    </xf>
    <xf numFmtId="0" fontId="31" fillId="0" borderId="0" xfId="2" applyFont="1">
      <alignment vertical="center"/>
    </xf>
    <xf numFmtId="0" fontId="4" fillId="0" borderId="0" xfId="0" applyFont="1" applyAlignment="1">
      <alignment horizontal="center" vertical="center"/>
    </xf>
    <xf numFmtId="0" fontId="3" fillId="0" borderId="0" xfId="0" applyFont="1" applyAlignment="1">
      <alignment horizontal="left" vertical="center" wrapText="1"/>
    </xf>
    <xf numFmtId="0" fontId="6" fillId="0" borderId="0" xfId="0" applyFont="1" applyAlignment="1" applyProtection="1">
      <alignment horizontal="left" vertical="top" wrapText="1"/>
      <protection locked="0"/>
    </xf>
    <xf numFmtId="0" fontId="9" fillId="0" borderId="2" xfId="0" applyFont="1" applyBorder="1" applyAlignment="1">
      <alignment horizontal="left" vertical="center" wrapText="1"/>
    </xf>
    <xf numFmtId="0" fontId="9" fillId="0" borderId="5" xfId="0" applyFont="1" applyBorder="1" applyAlignment="1">
      <alignment horizontal="left" vertical="center" wrapText="1"/>
    </xf>
    <xf numFmtId="0" fontId="9" fillId="0" borderId="3" xfId="0" applyFont="1" applyBorder="1" applyAlignment="1">
      <alignment horizontal="left" vertical="center" wrapText="1"/>
    </xf>
    <xf numFmtId="0" fontId="6" fillId="0" borderId="0" xfId="0" applyFont="1" applyAlignment="1" applyProtection="1">
      <alignment horizontal="left" vertical="center"/>
      <protection locked="0"/>
    </xf>
    <xf numFmtId="177" fontId="30" fillId="0" borderId="0" xfId="0" applyNumberFormat="1" applyFont="1" applyAlignment="1">
      <alignment horizontal="center" vertical="center" wrapText="1"/>
    </xf>
    <xf numFmtId="0" fontId="19" fillId="2" borderId="2"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23" fillId="0" borderId="2" xfId="0" applyFont="1" applyBorder="1" applyAlignment="1">
      <alignment vertical="center" wrapText="1"/>
    </xf>
    <xf numFmtId="0" fontId="23" fillId="0" borderId="5" xfId="0" applyFont="1" applyBorder="1" applyAlignment="1">
      <alignment vertical="center" wrapText="1"/>
    </xf>
    <xf numFmtId="0" fontId="23" fillId="0" borderId="3" xfId="0" applyFont="1" applyBorder="1" applyAlignment="1">
      <alignment vertical="center" wrapText="1"/>
    </xf>
    <xf numFmtId="0" fontId="22" fillId="0" borderId="2" xfId="0" applyFont="1" applyBorder="1" applyAlignment="1">
      <alignment vertical="center" wrapText="1"/>
    </xf>
    <xf numFmtId="0" fontId="22" fillId="0" borderId="3" xfId="0" applyFont="1" applyBorder="1" applyAlignment="1">
      <alignment vertical="center" wrapText="1"/>
    </xf>
    <xf numFmtId="0" fontId="19" fillId="2" borderId="5" xfId="0" applyFont="1" applyFill="1" applyBorder="1" applyAlignment="1">
      <alignment horizontal="center" vertical="center" wrapText="1"/>
    </xf>
    <xf numFmtId="0" fontId="19" fillId="0" borderId="2" xfId="0" applyFont="1" applyBorder="1" applyAlignment="1" applyProtection="1">
      <alignment vertical="center" wrapText="1"/>
      <protection locked="0"/>
    </xf>
    <xf numFmtId="0" fontId="19" fillId="0" borderId="5" xfId="0" applyFont="1" applyBorder="1" applyAlignment="1" applyProtection="1">
      <alignment vertical="center" wrapText="1"/>
      <protection locked="0"/>
    </xf>
    <xf numFmtId="0" fontId="19" fillId="0" borderId="3" xfId="0" applyFont="1" applyBorder="1" applyAlignment="1" applyProtection="1">
      <alignment vertical="center" wrapText="1"/>
      <protection locked="0"/>
    </xf>
    <xf numFmtId="0" fontId="28" fillId="0" borderId="2" xfId="0" applyFont="1" applyBorder="1" applyAlignment="1" applyProtection="1">
      <alignment vertical="center" wrapText="1"/>
      <protection locked="0"/>
    </xf>
    <xf numFmtId="0" fontId="28" fillId="0" borderId="5" xfId="0" applyFont="1" applyBorder="1" applyAlignment="1" applyProtection="1">
      <alignment vertical="center" wrapText="1"/>
      <protection locked="0"/>
    </xf>
    <xf numFmtId="0" fontId="28" fillId="0" borderId="3" xfId="0" applyFont="1" applyBorder="1" applyAlignment="1" applyProtection="1">
      <alignment vertical="center" wrapText="1"/>
      <protection locked="0"/>
    </xf>
    <xf numFmtId="0" fontId="12" fillId="0" borderId="1" xfId="2" applyFont="1" applyBorder="1" applyAlignment="1">
      <alignment horizontal="center" vertical="center" wrapText="1"/>
    </xf>
    <xf numFmtId="0" fontId="16" fillId="0" borderId="0" xfId="2" applyFont="1" applyAlignment="1">
      <alignment horizontal="center" vertical="center" wrapText="1"/>
    </xf>
    <xf numFmtId="0" fontId="17" fillId="0" borderId="0" xfId="0" applyFont="1" applyAlignment="1">
      <alignment horizontal="center" vertical="center" wrapText="1"/>
    </xf>
  </cellXfs>
  <cellStyles count="4">
    <cellStyle name="桁区切り" xfId="1" builtinId="6"/>
    <cellStyle name="標準" xfId="0" builtinId="0"/>
    <cellStyle name="標準 2" xfId="2" xr:uid="{757543CB-7514-40E5-8910-2827E0E19B17}"/>
    <cellStyle name="標準_Sheet1" xfId="3" xr:uid="{FE8DA2EF-DF87-4F1D-B059-958112D1F64B}"/>
  </cellStyles>
  <dxfs count="9">
    <dxf>
      <fill>
        <patternFill>
          <bgColor theme="0" tint="-0.14996795556505021"/>
        </patternFill>
      </fill>
    </dxf>
    <dxf>
      <font>
        <color theme="8"/>
      </font>
    </dxf>
    <dxf>
      <font>
        <color theme="8"/>
      </font>
    </dxf>
    <dxf>
      <font>
        <color rgb="FF0070C0"/>
      </font>
    </dxf>
    <dxf>
      <font>
        <color theme="8"/>
      </font>
    </dxf>
    <dxf>
      <font>
        <color rgb="FF0070C0"/>
      </font>
    </dxf>
    <dxf>
      <font>
        <color rgb="FF0070C0"/>
      </font>
    </dxf>
    <dxf>
      <font>
        <color rgb="FF0070C0"/>
      </font>
    </dxf>
    <dxf>
      <font>
        <color rgb="FF0070C0"/>
      </font>
    </dxf>
  </dxfs>
  <tableStyles count="0" defaultTableStyle="TableStyleMedium2"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123824</xdr:colOff>
      <xdr:row>30</xdr:row>
      <xdr:rowOff>19051</xdr:rowOff>
    </xdr:from>
    <xdr:to>
      <xdr:col>5</xdr:col>
      <xdr:colOff>209549</xdr:colOff>
      <xdr:row>33</xdr:row>
      <xdr:rowOff>0</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2038349" y="4076701"/>
          <a:ext cx="85725" cy="495300"/>
        </a:xfrm>
        <a:prstGeom prst="rightBrace">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136872</xdr:colOff>
      <xdr:row>43</xdr:row>
      <xdr:rowOff>2741</xdr:rowOff>
    </xdr:from>
    <xdr:to>
      <xdr:col>5</xdr:col>
      <xdr:colOff>234863</xdr:colOff>
      <xdr:row>44</xdr:row>
      <xdr:rowOff>156575</xdr:rowOff>
    </xdr:to>
    <xdr:sp macro="" textlink="">
      <xdr:nvSpPr>
        <xdr:cNvPr id="4" name="右中かっこ 3">
          <a:extLst>
            <a:ext uri="{FF2B5EF4-FFF2-40B4-BE49-F238E27FC236}">
              <a16:creationId xmlns:a16="http://schemas.microsoft.com/office/drawing/2014/main" id="{00000000-0008-0000-0000-000004000000}"/>
            </a:ext>
          </a:extLst>
        </xdr:cNvPr>
        <xdr:cNvSpPr/>
      </xdr:nvSpPr>
      <xdr:spPr>
        <a:xfrm>
          <a:off x="2051658" y="6686551"/>
          <a:ext cx="97991" cy="326719"/>
        </a:xfrm>
        <a:prstGeom prst="rightBrace">
          <a:avLst>
            <a:gd name="adj1" fmla="val 8333"/>
            <a:gd name="adj2" fmla="val 74960"/>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136872</xdr:colOff>
      <xdr:row>49</xdr:row>
      <xdr:rowOff>2741</xdr:rowOff>
    </xdr:from>
    <xdr:to>
      <xdr:col>5</xdr:col>
      <xdr:colOff>234863</xdr:colOff>
      <xdr:row>50</xdr:row>
      <xdr:rowOff>156575</xdr:rowOff>
    </xdr:to>
    <xdr:sp macro="" textlink="">
      <xdr:nvSpPr>
        <xdr:cNvPr id="6" name="右中かっこ 5">
          <a:extLst>
            <a:ext uri="{FF2B5EF4-FFF2-40B4-BE49-F238E27FC236}">
              <a16:creationId xmlns:a16="http://schemas.microsoft.com/office/drawing/2014/main" id="{C271C239-B5FF-480E-B838-87FA2926BA76}"/>
            </a:ext>
          </a:extLst>
        </xdr:cNvPr>
        <xdr:cNvSpPr/>
      </xdr:nvSpPr>
      <xdr:spPr>
        <a:xfrm>
          <a:off x="2051397" y="7965641"/>
          <a:ext cx="97991" cy="325284"/>
        </a:xfrm>
        <a:prstGeom prst="rightBrace">
          <a:avLst>
            <a:gd name="adj1" fmla="val 8333"/>
            <a:gd name="adj2" fmla="val 74960"/>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219075</xdr:colOff>
      <xdr:row>11</xdr:row>
      <xdr:rowOff>123825</xdr:rowOff>
    </xdr:from>
    <xdr:to>
      <xdr:col>9</xdr:col>
      <xdr:colOff>504825</xdr:colOff>
      <xdr:row>14</xdr:row>
      <xdr:rowOff>123825</xdr:rowOff>
    </xdr:to>
    <xdr:sp macro="" textlink="">
      <xdr:nvSpPr>
        <xdr:cNvPr id="3" name="左中かっこ 2">
          <a:extLst>
            <a:ext uri="{FF2B5EF4-FFF2-40B4-BE49-F238E27FC236}">
              <a16:creationId xmlns:a16="http://schemas.microsoft.com/office/drawing/2014/main" id="{ECD8AC22-8430-4A02-9194-02210634CE39}"/>
            </a:ext>
          </a:extLst>
        </xdr:cNvPr>
        <xdr:cNvSpPr/>
      </xdr:nvSpPr>
      <xdr:spPr>
        <a:xfrm rot="10800000">
          <a:off x="7077075" y="2314575"/>
          <a:ext cx="285750" cy="514350"/>
        </a:xfrm>
        <a:prstGeom prst="leftBrace">
          <a:avLst>
            <a:gd name="adj1" fmla="val 8333"/>
            <a:gd name="adj2" fmla="val 51852"/>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57150</xdr:colOff>
      <xdr:row>10</xdr:row>
      <xdr:rowOff>133350</xdr:rowOff>
    </xdr:from>
    <xdr:to>
      <xdr:col>12</xdr:col>
      <xdr:colOff>523875</xdr:colOff>
      <xdr:row>15</xdr:row>
      <xdr:rowOff>133350</xdr:rowOff>
    </xdr:to>
    <xdr:sp macro="" textlink="">
      <xdr:nvSpPr>
        <xdr:cNvPr id="5" name="テキスト ボックス 4">
          <a:extLst>
            <a:ext uri="{FF2B5EF4-FFF2-40B4-BE49-F238E27FC236}">
              <a16:creationId xmlns:a16="http://schemas.microsoft.com/office/drawing/2014/main" id="{8C538BEB-4B6C-4775-AB2D-08396A871B35}"/>
            </a:ext>
          </a:extLst>
        </xdr:cNvPr>
        <xdr:cNvSpPr txBox="1"/>
      </xdr:nvSpPr>
      <xdr:spPr>
        <a:xfrm>
          <a:off x="7600950" y="2152650"/>
          <a:ext cx="1838325" cy="857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solidFill>
                <a:srgbClr val="FF0000"/>
              </a:solidFill>
            </a:rPr>
            <a:t>※</a:t>
          </a:r>
          <a:r>
            <a:rPr kumimoji="1" lang="ja-JP" altLang="en-US" sz="1100">
              <a:solidFill>
                <a:srgbClr val="FF0000"/>
              </a:solidFill>
            </a:rPr>
            <a:t>機関の財産管理の責任者（社長、学長等）で作成をしてください。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307600</xdr:colOff>
      <xdr:row>0</xdr:row>
      <xdr:rowOff>152398</xdr:rowOff>
    </xdr:from>
    <xdr:to>
      <xdr:col>14</xdr:col>
      <xdr:colOff>67236</xdr:colOff>
      <xdr:row>1</xdr:row>
      <xdr:rowOff>248770</xdr:rowOff>
    </xdr:to>
    <xdr:sp macro="" textlink="">
      <xdr:nvSpPr>
        <xdr:cNvPr id="2" name="四角形吹き出し 3">
          <a:extLst>
            <a:ext uri="{FF2B5EF4-FFF2-40B4-BE49-F238E27FC236}">
              <a16:creationId xmlns:a16="http://schemas.microsoft.com/office/drawing/2014/main" id="{C7543F48-128C-4D43-8CD8-BC5F9E53663A}"/>
            </a:ext>
          </a:extLst>
        </xdr:cNvPr>
        <xdr:cNvSpPr/>
      </xdr:nvSpPr>
      <xdr:spPr>
        <a:xfrm>
          <a:off x="11683812" y="152398"/>
          <a:ext cx="1964953" cy="266701"/>
        </a:xfrm>
        <a:prstGeom prst="wedgeRectCallout">
          <a:avLst>
            <a:gd name="adj1" fmla="val -76000"/>
            <a:gd name="adj2" fmla="val -38881"/>
          </a:avLst>
        </a:prstGeom>
        <a:ln>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000" b="1">
              <a:solidFill>
                <a:srgbClr val="FF0000"/>
              </a:solidFill>
            </a:rPr>
            <a:t>自動転記されるので入力不要です。</a:t>
          </a:r>
        </a:p>
      </xdr:txBody>
    </xdr:sp>
    <xdr:clientData/>
  </xdr:twoCellAnchor>
  <xdr:twoCellAnchor>
    <xdr:from>
      <xdr:col>11</xdr:col>
      <xdr:colOff>1030941</xdr:colOff>
      <xdr:row>9</xdr:row>
      <xdr:rowOff>268942</xdr:rowOff>
    </xdr:from>
    <xdr:to>
      <xdr:col>20</xdr:col>
      <xdr:colOff>179293</xdr:colOff>
      <xdr:row>14</xdr:row>
      <xdr:rowOff>268943</xdr:rowOff>
    </xdr:to>
    <xdr:sp macro="" textlink="">
      <xdr:nvSpPr>
        <xdr:cNvPr id="7" name="正方形/長方形 6">
          <a:extLst>
            <a:ext uri="{FF2B5EF4-FFF2-40B4-BE49-F238E27FC236}">
              <a16:creationId xmlns:a16="http://schemas.microsoft.com/office/drawing/2014/main" id="{03257C45-22CF-457D-B026-79D8A9D302BE}"/>
            </a:ext>
          </a:extLst>
        </xdr:cNvPr>
        <xdr:cNvSpPr/>
      </xdr:nvSpPr>
      <xdr:spPr>
        <a:xfrm>
          <a:off x="13671176" y="3686736"/>
          <a:ext cx="7037293" cy="2353236"/>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ln w="6350">
                <a:solidFill>
                  <a:sysClr val="windowText" lastClr="000000"/>
                </a:solidFill>
              </a:ln>
              <a:solidFill>
                <a:schemeClr val="accent1"/>
              </a:solidFill>
              <a:effectLst/>
            </a:rPr>
            <a:t>○複数ある場合</a:t>
          </a:r>
          <a:r>
            <a:rPr kumimoji="1" lang="en-US" altLang="ja-JP" sz="1400">
              <a:ln w="6350">
                <a:solidFill>
                  <a:sysClr val="windowText" lastClr="000000"/>
                </a:solidFill>
              </a:ln>
              <a:solidFill>
                <a:schemeClr val="accent1"/>
              </a:solidFill>
              <a:effectLst/>
            </a:rPr>
            <a:t>…No.1</a:t>
          </a:r>
          <a:r>
            <a:rPr kumimoji="1" lang="ja-JP" altLang="en-US" sz="1400">
              <a:ln w="6350">
                <a:solidFill>
                  <a:sysClr val="windowText" lastClr="000000"/>
                </a:solidFill>
              </a:ln>
              <a:solidFill>
                <a:schemeClr val="accent1"/>
              </a:solidFill>
              <a:effectLst/>
            </a:rPr>
            <a:t>、</a:t>
          </a:r>
          <a:r>
            <a:rPr kumimoji="1" lang="en-US" altLang="ja-JP" sz="1400">
              <a:ln w="6350">
                <a:solidFill>
                  <a:sysClr val="windowText" lastClr="000000"/>
                </a:solidFill>
              </a:ln>
              <a:solidFill>
                <a:schemeClr val="accent1"/>
              </a:solidFill>
              <a:effectLst/>
            </a:rPr>
            <a:t>No.2</a:t>
          </a:r>
          <a:r>
            <a:rPr kumimoji="1" lang="ja-JP" altLang="en-US" sz="1400">
              <a:ln w="6350">
                <a:solidFill>
                  <a:sysClr val="windowText" lastClr="000000"/>
                </a:solidFill>
              </a:ln>
              <a:solidFill>
                <a:schemeClr val="accent1"/>
              </a:solidFill>
              <a:effectLst/>
            </a:rPr>
            <a:t>と記載し、どの物品の理由等であるか明確に記載してください。</a:t>
          </a:r>
          <a:endParaRPr kumimoji="1" lang="en-US" altLang="ja-JP" sz="1400">
            <a:ln w="6350">
              <a:solidFill>
                <a:sysClr val="windowText" lastClr="000000"/>
              </a:solidFill>
            </a:ln>
            <a:solidFill>
              <a:schemeClr val="accent1"/>
            </a:solidFill>
            <a:effectLst/>
          </a:endParaRPr>
        </a:p>
        <a:p>
          <a:pPr algn="l"/>
          <a:endParaRPr kumimoji="1" lang="en-US" altLang="ja-JP" sz="1400">
            <a:ln w="6350">
              <a:solidFill>
                <a:sysClr val="windowText" lastClr="000000"/>
              </a:solidFill>
            </a:ln>
            <a:solidFill>
              <a:schemeClr val="accent1"/>
            </a:solidFill>
            <a:effectLst/>
          </a:endParaRPr>
        </a:p>
        <a:p>
          <a:pPr algn="l"/>
          <a:r>
            <a:rPr kumimoji="1" lang="ja-JP" altLang="en-US" sz="1400">
              <a:ln w="6350">
                <a:solidFill>
                  <a:sysClr val="windowText" lastClr="000000"/>
                </a:solidFill>
              </a:ln>
              <a:solidFill>
                <a:schemeClr val="accent1"/>
              </a:solidFill>
              <a:effectLst/>
            </a:rPr>
            <a:t>○必要に応じて、セルの挿入などを行ってください。また、使用しない申請</a:t>
          </a:r>
          <a:r>
            <a:rPr kumimoji="1" lang="en-US" altLang="ja-JP" sz="1400">
              <a:ln w="6350">
                <a:solidFill>
                  <a:sysClr val="windowText" lastClr="000000"/>
                </a:solidFill>
              </a:ln>
              <a:solidFill>
                <a:schemeClr val="accent1"/>
              </a:solidFill>
              <a:effectLst/>
            </a:rPr>
            <a:t>(</a:t>
          </a:r>
          <a:r>
            <a:rPr kumimoji="1" lang="ja-JP" altLang="en-US" sz="1400">
              <a:ln w="6350">
                <a:solidFill>
                  <a:sysClr val="windowText" lastClr="000000"/>
                </a:solidFill>
              </a:ln>
              <a:solidFill>
                <a:schemeClr val="accent1"/>
              </a:solidFill>
              <a:effectLst/>
            </a:rPr>
            <a:t>報告</a:t>
          </a:r>
          <a:r>
            <a:rPr kumimoji="1" lang="en-US" altLang="ja-JP" sz="1400">
              <a:ln w="6350">
                <a:solidFill>
                  <a:sysClr val="windowText" lastClr="000000"/>
                </a:solidFill>
              </a:ln>
              <a:solidFill>
                <a:schemeClr val="accent1"/>
              </a:solidFill>
              <a:effectLst/>
            </a:rPr>
            <a:t>)</a:t>
          </a:r>
          <a:r>
            <a:rPr kumimoji="1" lang="ja-JP" altLang="en-US" sz="1400">
              <a:ln w="6350">
                <a:solidFill>
                  <a:sysClr val="windowText" lastClr="000000"/>
                </a:solidFill>
              </a:ln>
              <a:solidFill>
                <a:schemeClr val="accent1"/>
              </a:solidFill>
              <a:effectLst/>
            </a:rPr>
            <a:t>の項目欄は削除するか、印刷範囲外としてください。</a:t>
          </a:r>
          <a:endParaRPr kumimoji="1" lang="en-US" altLang="ja-JP" sz="1400">
            <a:ln w="6350">
              <a:solidFill>
                <a:sysClr val="windowText" lastClr="000000"/>
              </a:solidFill>
            </a:ln>
            <a:solidFill>
              <a:schemeClr val="accent1"/>
            </a:solidFill>
            <a:effectLst/>
          </a:endParaRPr>
        </a:p>
        <a:p>
          <a:pPr algn="l"/>
          <a:endParaRPr kumimoji="1" lang="en-US" altLang="ja-JP" sz="1400">
            <a:ln w="6350">
              <a:solidFill>
                <a:sysClr val="windowText" lastClr="000000"/>
              </a:solidFill>
            </a:ln>
            <a:solidFill>
              <a:schemeClr val="accent1"/>
            </a:solidFill>
            <a:effectLst/>
          </a:endParaRPr>
        </a:p>
        <a:p>
          <a:pPr algn="l"/>
          <a:r>
            <a:rPr kumimoji="1" lang="ja-JP" altLang="en-US" sz="1400">
              <a:ln w="6350">
                <a:solidFill>
                  <a:sysClr val="windowText" lastClr="000000"/>
                </a:solidFill>
              </a:ln>
              <a:solidFill>
                <a:schemeClr val="accent1"/>
              </a:solidFill>
              <a:effectLst/>
            </a:rPr>
            <a:t>○継続使用満了日　　　　　　　　　　　　　　　　　　　　　　　　　　　　　　　　　　　　　　　　　　　　　　　　　　　　　　　　例</a:t>
          </a:r>
          <a:r>
            <a:rPr kumimoji="1" lang="en-US" altLang="ja-JP" sz="1400">
              <a:ln w="6350">
                <a:solidFill>
                  <a:sysClr val="windowText" lastClr="000000"/>
                </a:solidFill>
              </a:ln>
              <a:solidFill>
                <a:schemeClr val="accent1"/>
              </a:solidFill>
              <a:effectLst/>
            </a:rPr>
            <a:t>. </a:t>
          </a:r>
          <a:r>
            <a:rPr kumimoji="1" lang="ja-JP" altLang="en-US" sz="1400">
              <a:ln w="6350">
                <a:solidFill>
                  <a:sysClr val="windowText" lastClr="000000"/>
                </a:solidFill>
              </a:ln>
              <a:solidFill>
                <a:schemeClr val="accent1"/>
              </a:solidFill>
              <a:effectLst/>
            </a:rPr>
            <a:t>取得年月日　</a:t>
          </a:r>
          <a:r>
            <a:rPr kumimoji="1" lang="en-US" altLang="ja-JP" sz="1400">
              <a:ln w="6350">
                <a:solidFill>
                  <a:sysClr val="windowText" lastClr="000000"/>
                </a:solidFill>
              </a:ln>
              <a:solidFill>
                <a:schemeClr val="accent1"/>
              </a:solidFill>
              <a:effectLst/>
            </a:rPr>
            <a:t>R1.12.5 </a:t>
          </a:r>
          <a:r>
            <a:rPr kumimoji="1" lang="ja-JP" altLang="en-US" sz="1400">
              <a:ln w="6350">
                <a:solidFill>
                  <a:sysClr val="windowText" lastClr="000000"/>
                </a:solidFill>
              </a:ln>
              <a:solidFill>
                <a:schemeClr val="accent1"/>
              </a:solidFill>
              <a:effectLst/>
            </a:rPr>
            <a:t>耐用年数</a:t>
          </a:r>
          <a:r>
            <a:rPr kumimoji="1" lang="en-US" altLang="ja-JP" sz="1400">
              <a:ln w="6350">
                <a:solidFill>
                  <a:sysClr val="windowText" lastClr="000000"/>
                </a:solidFill>
              </a:ln>
              <a:solidFill>
                <a:schemeClr val="accent1"/>
              </a:solidFill>
              <a:effectLst/>
            </a:rPr>
            <a:t>5</a:t>
          </a:r>
          <a:r>
            <a:rPr kumimoji="1" lang="ja-JP" altLang="en-US" sz="1400">
              <a:ln w="6350">
                <a:solidFill>
                  <a:sysClr val="windowText" lastClr="000000"/>
                </a:solidFill>
              </a:ln>
              <a:solidFill>
                <a:schemeClr val="accent1"/>
              </a:solidFill>
              <a:effectLst/>
            </a:rPr>
            <a:t>年の場合　→　満了日は、</a:t>
          </a:r>
          <a:r>
            <a:rPr kumimoji="1" lang="en-US" altLang="ja-JP" sz="1400">
              <a:ln w="6350">
                <a:solidFill>
                  <a:sysClr val="windowText" lastClr="000000"/>
                </a:solidFill>
              </a:ln>
              <a:solidFill>
                <a:schemeClr val="accent1"/>
              </a:solidFill>
              <a:effectLst/>
            </a:rPr>
            <a:t>R7.3.31 </a:t>
          </a:r>
          <a:r>
            <a:rPr kumimoji="1" lang="ja-JP" altLang="en-US" sz="1400">
              <a:ln w="6350">
                <a:solidFill>
                  <a:sysClr val="windowText" lastClr="000000"/>
                </a:solidFill>
              </a:ln>
              <a:solidFill>
                <a:schemeClr val="accent1"/>
              </a:solidFill>
              <a:effectLst/>
            </a:rPr>
            <a:t>となります。</a:t>
          </a:r>
          <a:endParaRPr kumimoji="1" lang="en-US" altLang="ja-JP" sz="1400">
            <a:ln w="6350">
              <a:solidFill>
                <a:sysClr val="windowText" lastClr="000000"/>
              </a:solidFill>
            </a:ln>
            <a:solidFill>
              <a:schemeClr val="accent1"/>
            </a:solidFill>
            <a:effectLst/>
          </a:endParaRPr>
        </a:p>
        <a:p>
          <a:pPr algn="l"/>
          <a:r>
            <a:rPr kumimoji="1" lang="ja-JP" altLang="en-US" sz="1400">
              <a:ln w="6350">
                <a:solidFill>
                  <a:sysClr val="windowText" lastClr="000000"/>
                </a:solidFill>
              </a:ln>
              <a:solidFill>
                <a:schemeClr val="accent1"/>
              </a:solidFill>
              <a:effectLst/>
            </a:rPr>
            <a:t>継続使用期間は、取得日から起算して耐用年数が経過する日の属する年度の末日までを基本としています。法定耐用年数は会計担当者にご確認の上、記入をお願いします。</a:t>
          </a:r>
          <a:endParaRPr kumimoji="1" lang="en-US" altLang="ja-JP" sz="1400">
            <a:ln w="6350">
              <a:solidFill>
                <a:sysClr val="windowText" lastClr="000000"/>
              </a:solidFill>
            </a:ln>
            <a:solidFill>
              <a:schemeClr val="accent1"/>
            </a:solidFill>
            <a:effectLst/>
          </a:endParaRPr>
        </a:p>
        <a:p>
          <a:pPr algn="l"/>
          <a:endParaRPr kumimoji="1" lang="ja-JP" altLang="en-US" sz="1400">
            <a:ln w="6350">
              <a:solidFill>
                <a:sysClr val="windowText" lastClr="000000"/>
              </a:solidFill>
            </a:ln>
            <a:solidFill>
              <a:schemeClr val="accent1"/>
            </a:solidFill>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200026</xdr:colOff>
      <xdr:row>22</xdr:row>
      <xdr:rowOff>76199</xdr:rowOff>
    </xdr:from>
    <xdr:to>
      <xdr:col>20</xdr:col>
      <xdr:colOff>409576</xdr:colOff>
      <xdr:row>28</xdr:row>
      <xdr:rowOff>219074</xdr:rowOff>
    </xdr:to>
    <xdr:sp macro="" textlink="">
      <xdr:nvSpPr>
        <xdr:cNvPr id="2" name="正方形/長方形 1">
          <a:extLst>
            <a:ext uri="{FF2B5EF4-FFF2-40B4-BE49-F238E27FC236}">
              <a16:creationId xmlns:a16="http://schemas.microsoft.com/office/drawing/2014/main" id="{BCD367F2-3063-4AC8-8483-7CF4B04B7FFF}"/>
            </a:ext>
          </a:extLst>
        </xdr:cNvPr>
        <xdr:cNvSpPr/>
      </xdr:nvSpPr>
      <xdr:spPr>
        <a:xfrm>
          <a:off x="200026" y="4914899"/>
          <a:ext cx="13411200" cy="2028825"/>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ja-JP" altLang="en-US" sz="1200">
              <a:ln w="9525">
                <a:solidFill>
                  <a:sysClr val="windowText" lastClr="000000"/>
                </a:solidFill>
              </a:ln>
              <a:solidFill>
                <a:sysClr val="windowText" lastClr="000000"/>
              </a:solidFill>
              <a:effectLst/>
              <a:latin typeface="+mj-ea"/>
              <a:ea typeface="+mj-ea"/>
              <a:cs typeface="+mn-cs"/>
            </a:rPr>
            <a:t>○複数ある場合</a:t>
          </a:r>
          <a:endParaRPr kumimoji="1" lang="en-US" altLang="ja-JP" sz="1200">
            <a:ln w="9525">
              <a:solidFill>
                <a:sysClr val="windowText" lastClr="000000"/>
              </a:solidFill>
            </a:ln>
            <a:solidFill>
              <a:sysClr val="windowText" lastClr="000000"/>
            </a:solidFill>
            <a:effectLst/>
            <a:latin typeface="+mj-ea"/>
            <a:ea typeface="+mj-ea"/>
            <a:cs typeface="+mn-cs"/>
          </a:endParaRPr>
        </a:p>
        <a:p>
          <a:pPr marL="0" indent="0" algn="l"/>
          <a:r>
            <a:rPr kumimoji="1" lang="ja-JP" altLang="en-US" sz="1200">
              <a:ln w="9525">
                <a:solidFill>
                  <a:sysClr val="windowText" lastClr="000000"/>
                </a:solidFill>
              </a:ln>
              <a:solidFill>
                <a:sysClr val="windowText" lastClr="000000"/>
              </a:solidFill>
              <a:effectLst/>
              <a:latin typeface="+mj-ea"/>
              <a:ea typeface="+mj-ea"/>
              <a:cs typeface="+mn-cs"/>
            </a:rPr>
            <a:t>セルの結合等は行わずに、個々に記載してください。</a:t>
          </a:r>
          <a:endParaRPr kumimoji="1" lang="en-US" altLang="ja-JP" sz="1200">
            <a:ln w="9525">
              <a:solidFill>
                <a:sysClr val="windowText" lastClr="000000"/>
              </a:solidFill>
            </a:ln>
            <a:solidFill>
              <a:sysClr val="windowText" lastClr="000000"/>
            </a:solidFill>
            <a:effectLst/>
            <a:latin typeface="+mj-ea"/>
            <a:ea typeface="+mj-ea"/>
            <a:cs typeface="+mn-cs"/>
          </a:endParaRPr>
        </a:p>
        <a:p>
          <a:pPr algn="l"/>
          <a:endParaRPr kumimoji="1" lang="en-US" altLang="ja-JP" sz="1100">
            <a:ln w="9525">
              <a:solidFill>
                <a:sysClr val="windowText" lastClr="000000"/>
              </a:solidFill>
            </a:ln>
            <a:noFill/>
            <a:effectLst/>
            <a:latin typeface="+mn-lt"/>
            <a:ea typeface="+mn-ea"/>
            <a:cs typeface="+mn-cs"/>
          </a:endParaRPr>
        </a:p>
        <a:p>
          <a:pPr algn="l"/>
          <a:r>
            <a:rPr kumimoji="1" lang="ja-JP" altLang="en-US" sz="1200">
              <a:ln w="9525">
                <a:solidFill>
                  <a:sysClr val="windowText" lastClr="000000"/>
                </a:solidFill>
              </a:ln>
              <a:solidFill>
                <a:sysClr val="windowText" lastClr="000000"/>
              </a:solidFill>
              <a:effectLst/>
              <a:latin typeface="+mj-ea"/>
              <a:ea typeface="+mj-ea"/>
            </a:rPr>
            <a:t>○事務担当者のメールアドレスについて</a:t>
          </a:r>
          <a:endParaRPr kumimoji="1" lang="en-US" altLang="ja-JP" sz="1200">
            <a:ln w="9525">
              <a:solidFill>
                <a:sysClr val="windowText" lastClr="000000"/>
              </a:solidFill>
            </a:ln>
            <a:solidFill>
              <a:sysClr val="windowText" lastClr="000000"/>
            </a:solidFill>
            <a:effectLst/>
            <a:latin typeface="+mj-ea"/>
            <a:ea typeface="+mj-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w="9525">
                <a:solidFill>
                  <a:sysClr val="windowText" lastClr="000000"/>
                </a:solidFill>
              </a:ln>
              <a:solidFill>
                <a:sysClr val="windowText" lastClr="000000"/>
              </a:solidFill>
              <a:effectLst/>
              <a:uLnTx/>
              <a:uFillTx/>
              <a:latin typeface="ＭＳ Ｐゴシック" panose="020B0600070205080204" pitchFamily="50" charset="-128"/>
              <a:ea typeface="+mn-ea"/>
              <a:cs typeface="+mn-cs"/>
            </a:rPr>
            <a:t>部署共通のメールアドレスを記載すること。</a:t>
          </a:r>
          <a:r>
            <a:rPr kumimoji="1" lang="en-US" altLang="ja-JP" sz="1200" b="0" i="0" u="none" strike="noStrike" kern="0" cap="none" spc="0" normalizeH="0" baseline="0" noProof="0">
              <a:ln w="9525">
                <a:solidFill>
                  <a:sysClr val="windowText" lastClr="000000"/>
                </a:solidFill>
              </a:ln>
              <a:solidFill>
                <a:sysClr val="windowText" lastClr="000000"/>
              </a:solidFill>
              <a:effectLst/>
              <a:uLnTx/>
              <a:uFillTx/>
              <a:latin typeface="ＭＳ Ｐゴシック" panose="020B0600070205080204" pitchFamily="50" charset="-128"/>
              <a:ea typeface="+mn-ea"/>
              <a:cs typeface="+mn-cs"/>
            </a:rPr>
            <a:t>(</a:t>
          </a:r>
          <a:r>
            <a:rPr kumimoji="1" lang="ja-JP" altLang="en-US" sz="1200" b="0" i="0" u="none" strike="noStrike" kern="0" cap="none" spc="0" normalizeH="0" baseline="0" noProof="0">
              <a:ln w="9525">
                <a:solidFill>
                  <a:sysClr val="windowText" lastClr="000000"/>
                </a:solidFill>
              </a:ln>
              <a:solidFill>
                <a:sysClr val="windowText" lastClr="000000"/>
              </a:solidFill>
              <a:effectLst/>
              <a:uLnTx/>
              <a:uFillTx/>
              <a:latin typeface="ＭＳ Ｐゴシック" panose="020B0600070205080204" pitchFamily="50" charset="-128"/>
              <a:ea typeface="+mn-ea"/>
              <a:cs typeface="+mn-cs"/>
            </a:rPr>
            <a:t>共通のメールアドレスがない場合は個人のメールアドレス可</a:t>
          </a:r>
          <a:r>
            <a:rPr kumimoji="1" lang="en-US" altLang="ja-JP" sz="1100" b="0" i="0" u="none" strike="noStrike" kern="0" cap="none" spc="0" normalizeH="0" baseline="0" noProof="0">
              <a:ln w="9525">
                <a:solidFill>
                  <a:sysClr val="windowText" lastClr="000000"/>
                </a:solidFill>
              </a:ln>
              <a:noFill/>
              <a:effectLst/>
              <a:uLnTx/>
              <a:uFillTx/>
              <a:latin typeface="+mn-lt"/>
              <a:ea typeface="+mn-ea"/>
              <a:cs typeface="+mn-cs"/>
            </a:rPr>
            <a:t>)</a:t>
          </a:r>
          <a:endParaRPr kumimoji="1" lang="ja-JP" altLang="en-US" sz="1100" b="0" i="0" u="none" strike="noStrike" kern="0" cap="none" spc="0" normalizeH="0" baseline="0" noProof="0">
            <a:ln w="9525">
              <a:solidFill>
                <a:sysClr val="windowText" lastClr="000000"/>
              </a:solidFill>
            </a:ln>
            <a:noFill/>
            <a:effectLst/>
            <a:uLnTx/>
            <a:uFillTx/>
            <a:latin typeface="+mn-lt"/>
            <a:ea typeface="+mn-ea"/>
            <a:cs typeface="+mn-cs"/>
          </a:endParaRPr>
        </a:p>
        <a:p>
          <a:pPr algn="l"/>
          <a:endParaRPr kumimoji="1" lang="en-US" altLang="ja-JP" sz="1200">
            <a:ln w="9525">
              <a:solidFill>
                <a:sysClr val="windowText" lastClr="000000"/>
              </a:solidFill>
            </a:ln>
            <a:solidFill>
              <a:sysClr val="windowText" lastClr="000000"/>
            </a:solidFill>
            <a:effectLst/>
            <a:latin typeface="+mj-ea"/>
            <a:ea typeface="+mj-ea"/>
          </a:endParaRPr>
        </a:p>
        <a:p>
          <a:pPr algn="l"/>
          <a:r>
            <a:rPr kumimoji="1" lang="ja-JP" altLang="en-US" sz="1200">
              <a:ln w="9525">
                <a:solidFill>
                  <a:sysClr val="windowText" lastClr="000000"/>
                </a:solidFill>
              </a:ln>
              <a:solidFill>
                <a:sysClr val="windowText" lastClr="000000"/>
              </a:solidFill>
              <a:effectLst/>
              <a:latin typeface="+mj-ea"/>
              <a:ea typeface="+mj-ea"/>
            </a:rPr>
            <a:t>〇設置場所（法人名等と住所）について</a:t>
          </a:r>
          <a:endParaRPr kumimoji="1" lang="en-US" altLang="ja-JP" sz="1200">
            <a:ln w="9525">
              <a:solidFill>
                <a:sysClr val="windowText" lastClr="000000"/>
              </a:solidFill>
            </a:ln>
            <a:solidFill>
              <a:sysClr val="windowText" lastClr="000000"/>
            </a:solidFill>
            <a:effectLst/>
            <a:latin typeface="+mj-ea"/>
            <a:ea typeface="+mj-ea"/>
          </a:endParaRPr>
        </a:p>
        <a:p>
          <a:pPr algn="l"/>
          <a:r>
            <a:rPr kumimoji="1" lang="ja-JP" altLang="en-US" sz="1200">
              <a:ln w="9525">
                <a:solidFill>
                  <a:sysClr val="windowText" lastClr="000000"/>
                </a:solidFill>
              </a:ln>
              <a:solidFill>
                <a:sysClr val="windowText" lastClr="000000"/>
              </a:solidFill>
              <a:effectLst/>
              <a:latin typeface="+mj-ea"/>
              <a:ea typeface="+mj-ea"/>
            </a:rPr>
            <a:t>各機関の物品管理台帳等と同様に記載してください。（研究室等の詳細まで記載すること）</a:t>
          </a:r>
          <a:endParaRPr kumimoji="1" lang="en-US" altLang="ja-JP" sz="1200">
            <a:ln w="9525">
              <a:solidFill>
                <a:sysClr val="windowText" lastClr="000000"/>
              </a:solidFill>
            </a:ln>
            <a:solidFill>
              <a:sysClr val="windowText" lastClr="000000"/>
            </a:solidFill>
            <a:effectLst/>
            <a:latin typeface="+mj-ea"/>
            <a:ea typeface="+mj-ea"/>
          </a:endParaRPr>
        </a:p>
        <a:p>
          <a:pPr algn="l"/>
          <a:endParaRPr kumimoji="1" lang="en-US" altLang="ja-JP" sz="1200">
            <a:ln w="9525">
              <a:solidFill>
                <a:sysClr val="windowText" lastClr="000000"/>
              </a:solidFill>
            </a:ln>
            <a:solidFill>
              <a:sysClr val="windowText" lastClr="000000"/>
            </a:solidFill>
            <a:effectLst/>
            <a:latin typeface="+mj-ea"/>
            <a:ea typeface="+mj-ea"/>
          </a:endParaRPr>
        </a:p>
      </xdr:txBody>
    </xdr:sp>
    <xdr:clientData/>
  </xdr:twoCellAnchor>
  <xdr:twoCellAnchor>
    <xdr:from>
      <xdr:col>11</xdr:col>
      <xdr:colOff>1143000</xdr:colOff>
      <xdr:row>0</xdr:row>
      <xdr:rowOff>302684</xdr:rowOff>
    </xdr:from>
    <xdr:to>
      <xdr:col>14</xdr:col>
      <xdr:colOff>352778</xdr:colOff>
      <xdr:row>2</xdr:row>
      <xdr:rowOff>73731</xdr:rowOff>
    </xdr:to>
    <xdr:sp macro="" textlink="">
      <xdr:nvSpPr>
        <xdr:cNvPr id="3" name="吹き出し: 四角形 2">
          <a:extLst>
            <a:ext uri="{FF2B5EF4-FFF2-40B4-BE49-F238E27FC236}">
              <a16:creationId xmlns:a16="http://schemas.microsoft.com/office/drawing/2014/main" id="{708449EF-C84E-C5F9-CEDD-0A6ED2C0F4AB}"/>
            </a:ext>
          </a:extLst>
        </xdr:cNvPr>
        <xdr:cNvSpPr/>
      </xdr:nvSpPr>
      <xdr:spPr>
        <a:xfrm>
          <a:off x="10025944" y="302684"/>
          <a:ext cx="1975556" cy="406047"/>
        </a:xfrm>
        <a:prstGeom prst="wedgeRectCallout">
          <a:avLst>
            <a:gd name="adj1" fmla="val -71145"/>
            <a:gd name="adj2" fmla="val -3397"/>
          </a:avLst>
        </a:prstGeom>
        <a:solidFill>
          <a:schemeClr val="bg1"/>
        </a:solidFill>
        <a:ln>
          <a:solidFill>
            <a:srgbClr val="3333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a:solidFill>
                <a:srgbClr val="FF0000"/>
              </a:solidFill>
            </a:rPr>
            <a:t>作成にあたっては、下部の記載例をご確認ください。</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G103"/>
  <sheetViews>
    <sheetView tabSelected="1" zoomScaleNormal="100" zoomScaleSheetLayoutView="100" workbookViewId="0">
      <selection activeCell="D5" sqref="D5"/>
    </sheetView>
  </sheetViews>
  <sheetFormatPr defaultColWidth="9" defaultRowHeight="13"/>
  <cols>
    <col min="1" max="1" width="2.6328125" style="1" customWidth="1"/>
    <col min="2" max="2" width="4.08984375" style="1" customWidth="1"/>
    <col min="3" max="3" width="4" style="1" customWidth="1"/>
    <col min="4" max="4" width="11.6328125" style="1" customWidth="1"/>
    <col min="5" max="5" width="3.7265625" style="1" customWidth="1"/>
    <col min="6" max="6" width="18" style="1" customWidth="1"/>
    <col min="7" max="7" width="40.36328125" style="1" customWidth="1"/>
    <col min="8" max="9" width="2.7265625" style="1" customWidth="1"/>
    <col min="10" max="16384" width="9" style="1"/>
  </cols>
  <sheetData>
    <row r="1" spans="1:7">
      <c r="A1" s="17" t="s">
        <v>28</v>
      </c>
      <c r="B1" s="17"/>
      <c r="G1" s="78">
        <v>12345678</v>
      </c>
    </row>
    <row r="2" spans="1:7" ht="13.5" customHeight="1">
      <c r="G2" s="79" t="s">
        <v>166</v>
      </c>
    </row>
    <row r="3" spans="1:7">
      <c r="G3" s="75"/>
    </row>
    <row r="4" spans="1:7" ht="16.5">
      <c r="A4" s="113" t="s">
        <v>7</v>
      </c>
      <c r="B4" s="113"/>
      <c r="C4" s="113"/>
      <c r="D4" s="113"/>
      <c r="E4" s="113"/>
      <c r="F4" s="113"/>
      <c r="G4" s="113"/>
    </row>
    <row r="5" spans="1:7" ht="16.5">
      <c r="A5" s="15"/>
      <c r="B5" s="15"/>
      <c r="C5" s="15"/>
      <c r="D5" s="15"/>
      <c r="E5" s="15"/>
      <c r="F5" s="15"/>
      <c r="G5" s="15"/>
    </row>
    <row r="6" spans="1:7">
      <c r="A6" s="2"/>
      <c r="B6" s="2"/>
      <c r="C6" s="2"/>
      <c r="D6" s="2"/>
      <c r="E6" s="2"/>
      <c r="F6" s="2"/>
      <c r="G6" s="77" t="s">
        <v>32</v>
      </c>
    </row>
    <row r="8" spans="1:7" ht="30" customHeight="1">
      <c r="A8" s="114" t="s">
        <v>0</v>
      </c>
      <c r="B8" s="114"/>
      <c r="C8" s="114"/>
      <c r="D8" s="114"/>
      <c r="E8" s="114"/>
      <c r="F8" s="114"/>
      <c r="G8" s="114"/>
    </row>
    <row r="9" spans="1:7" ht="13.5" customHeight="1">
      <c r="A9" s="2"/>
      <c r="B9" s="2"/>
      <c r="C9" s="2"/>
      <c r="D9" s="2"/>
      <c r="E9" s="2"/>
      <c r="F9" s="2"/>
    </row>
    <row r="10" spans="1:7">
      <c r="F10" s="1" t="s">
        <v>1</v>
      </c>
      <c r="G10" s="76" t="s">
        <v>152</v>
      </c>
    </row>
    <row r="11" spans="1:7">
      <c r="F11" s="1" t="s">
        <v>5</v>
      </c>
      <c r="G11" s="76" t="s">
        <v>153</v>
      </c>
    </row>
    <row r="12" spans="1:7">
      <c r="E12" s="4" t="s">
        <v>8</v>
      </c>
    </row>
    <row r="13" spans="1:7">
      <c r="F13" s="16" t="s">
        <v>34</v>
      </c>
      <c r="G13" s="74"/>
    </row>
    <row r="14" spans="1:7">
      <c r="F14" s="16" t="s">
        <v>35</v>
      </c>
      <c r="G14" s="75"/>
    </row>
    <row r="15" spans="1:7">
      <c r="F15" s="16" t="s">
        <v>33</v>
      </c>
      <c r="G15" s="74"/>
    </row>
    <row r="16" spans="1:7">
      <c r="G16" s="3"/>
    </row>
    <row r="18" spans="1:7">
      <c r="A18" s="1" t="s">
        <v>9</v>
      </c>
    </row>
    <row r="19" spans="1:7" ht="27" customHeight="1">
      <c r="C19" s="7" t="s">
        <v>2</v>
      </c>
      <c r="D19" s="19" t="s">
        <v>14</v>
      </c>
      <c r="F19" s="115" t="s">
        <v>150</v>
      </c>
      <c r="G19" s="115"/>
    </row>
    <row r="20" spans="1:7">
      <c r="C20" s="5" t="s">
        <v>3</v>
      </c>
      <c r="D20" s="1" t="s">
        <v>12</v>
      </c>
      <c r="F20" s="119" t="s">
        <v>13</v>
      </c>
      <c r="G20" s="119"/>
    </row>
    <row r="21" spans="1:7">
      <c r="C21" s="5" t="s">
        <v>4</v>
      </c>
      <c r="D21" s="1" t="s">
        <v>10</v>
      </c>
      <c r="F21" s="119" t="s">
        <v>11</v>
      </c>
      <c r="G21" s="119"/>
    </row>
    <row r="22" spans="1:7">
      <c r="C22" s="5"/>
      <c r="F22" s="8"/>
    </row>
    <row r="23" spans="1:7">
      <c r="A23" s="18" t="s">
        <v>37</v>
      </c>
      <c r="B23" s="18"/>
      <c r="C23" s="5"/>
      <c r="F23" s="9"/>
      <c r="G23" s="9"/>
    </row>
    <row r="24" spans="1:7">
      <c r="C24" s="119" t="s">
        <v>150</v>
      </c>
      <c r="D24" s="119"/>
      <c r="E24" s="119"/>
      <c r="F24" s="119"/>
      <c r="G24" s="119"/>
    </row>
    <row r="25" spans="1:7">
      <c r="C25" s="119"/>
      <c r="D25" s="119"/>
      <c r="E25" s="119"/>
      <c r="F25" s="119"/>
      <c r="G25" s="119"/>
    </row>
    <row r="26" spans="1:7">
      <c r="C26" s="119"/>
      <c r="D26" s="119"/>
      <c r="E26" s="119"/>
      <c r="F26" s="119"/>
      <c r="G26" s="119"/>
    </row>
    <row r="27" spans="1:7">
      <c r="C27" s="119"/>
      <c r="D27" s="119"/>
      <c r="E27" s="119"/>
      <c r="F27" s="119"/>
      <c r="G27" s="119"/>
    </row>
    <row r="28" spans="1:7">
      <c r="C28" s="10"/>
      <c r="D28" s="10"/>
      <c r="E28" s="10"/>
      <c r="F28" s="10"/>
      <c r="G28" s="10"/>
    </row>
    <row r="29" spans="1:7">
      <c r="A29" s="1" t="str">
        <f>IF(OR(C24="ａ．継続使用申請",C25="ａ．継続使用申請",C26="ａ．継続使用申請",C27="ａ．継続使用申請"),"■","□")</f>
        <v>□</v>
      </c>
      <c r="B29" s="1" t="s">
        <v>29</v>
      </c>
      <c r="C29" s="5"/>
      <c r="F29" s="9"/>
      <c r="G29" s="9"/>
    </row>
    <row r="30" spans="1:7" ht="27.75" customHeight="1">
      <c r="A30" s="7"/>
      <c r="B30" s="7"/>
      <c r="C30" s="1" t="s">
        <v>15</v>
      </c>
    </row>
    <row r="31" spans="1:7">
      <c r="C31" s="5"/>
      <c r="D31" s="1" t="s">
        <v>18</v>
      </c>
      <c r="F31" s="8"/>
    </row>
    <row r="32" spans="1:7">
      <c r="C32" s="5"/>
      <c r="D32" s="1" t="s">
        <v>16</v>
      </c>
      <c r="F32" s="11" t="s">
        <v>36</v>
      </c>
    </row>
    <row r="33" spans="1:7">
      <c r="C33" s="5"/>
      <c r="D33" s="1" t="s">
        <v>17</v>
      </c>
      <c r="F33" s="6"/>
    </row>
    <row r="34" spans="1:7">
      <c r="C34" s="5"/>
      <c r="F34" s="8"/>
    </row>
    <row r="35" spans="1:7">
      <c r="A35" s="12"/>
      <c r="B35" s="12"/>
      <c r="C35" s="13"/>
      <c r="D35" s="12"/>
      <c r="E35" s="12"/>
      <c r="F35" s="14"/>
      <c r="G35" s="14"/>
    </row>
    <row r="36" spans="1:7">
      <c r="A36" s="1" t="str">
        <f>IF(OR(C24="ｂ．継続使用報告",C25="ｂ．継続使用報告",C26="ｂ．継続使用報告",C27="ｂ．継続使用報告"),"■","□")</f>
        <v>□</v>
      </c>
      <c r="B36" s="1" t="s">
        <v>30</v>
      </c>
      <c r="C36" s="5"/>
      <c r="F36" s="9"/>
      <c r="G36" s="9"/>
    </row>
    <row r="37" spans="1:7" ht="27.75" customHeight="1">
      <c r="A37" s="7"/>
      <c r="B37" s="7"/>
      <c r="C37" s="1" t="s">
        <v>19</v>
      </c>
    </row>
    <row r="38" spans="1:7">
      <c r="C38" s="5"/>
      <c r="D38" s="1" t="s">
        <v>20</v>
      </c>
      <c r="F38" s="73" t="s">
        <v>21</v>
      </c>
    </row>
    <row r="39" spans="1:7">
      <c r="C39" s="5"/>
      <c r="D39" s="1" t="s">
        <v>22</v>
      </c>
      <c r="F39" s="11" t="s">
        <v>26</v>
      </c>
    </row>
    <row r="40" spans="1:7">
      <c r="C40" s="5"/>
      <c r="F40" s="8"/>
    </row>
    <row r="41" spans="1:7">
      <c r="A41" s="12"/>
      <c r="B41" s="12"/>
      <c r="C41" s="13"/>
      <c r="D41" s="12"/>
      <c r="E41" s="12"/>
      <c r="F41" s="14"/>
      <c r="G41" s="14"/>
    </row>
    <row r="42" spans="1:7">
      <c r="A42" s="1" t="str">
        <f>IF(OR(C24="ｃ．廃棄許可申請",C25="ｃ．廃棄許可申請",C26="ｃ．廃棄許可申請",C27="ｃ．廃棄許可申請"),"■","□")</f>
        <v>□</v>
      </c>
      <c r="B42" s="1" t="s">
        <v>31</v>
      </c>
      <c r="C42" s="5"/>
      <c r="F42" s="9"/>
      <c r="G42" s="9"/>
    </row>
    <row r="43" spans="1:7" ht="27.75" customHeight="1">
      <c r="A43" s="7"/>
      <c r="B43" s="7"/>
      <c r="C43" s="1" t="s">
        <v>23</v>
      </c>
    </row>
    <row r="44" spans="1:7">
      <c r="C44" s="5"/>
      <c r="D44" s="1" t="s">
        <v>24</v>
      </c>
      <c r="F44" s="10"/>
    </row>
    <row r="45" spans="1:7">
      <c r="C45" s="5"/>
      <c r="D45" s="1" t="s">
        <v>25</v>
      </c>
      <c r="F45" s="11" t="s">
        <v>27</v>
      </c>
    </row>
    <row r="46" spans="1:7">
      <c r="C46" s="5"/>
      <c r="F46" s="8"/>
    </row>
    <row r="47" spans="1:7">
      <c r="A47" s="12"/>
      <c r="B47" s="12"/>
      <c r="C47" s="13"/>
      <c r="D47" s="12"/>
      <c r="E47" s="12"/>
      <c r="F47" s="14"/>
      <c r="G47" s="14"/>
    </row>
    <row r="48" spans="1:7">
      <c r="A48" s="1" t="str">
        <f>IF(OR(C24="ｄ．譲渡申請",C25="ｄ．譲渡申請",C26="ｄ．譲渡申請",C27="ｄ．譲渡申請"),"■","□")</f>
        <v>□</v>
      </c>
      <c r="B48" s="1" t="s">
        <v>58</v>
      </c>
      <c r="C48" s="5"/>
      <c r="F48" s="9"/>
      <c r="G48" s="9"/>
    </row>
    <row r="49" spans="1:6" ht="27.75" customHeight="1">
      <c r="A49" s="7"/>
      <c r="B49" s="7"/>
      <c r="C49" s="1" t="s">
        <v>54</v>
      </c>
    </row>
    <row r="50" spans="1:6">
      <c r="C50" s="5"/>
      <c r="D50" s="1" t="s">
        <v>55</v>
      </c>
      <c r="F50" s="10"/>
    </row>
    <row r="51" spans="1:6">
      <c r="C51" s="5"/>
      <c r="D51" s="1" t="s">
        <v>56</v>
      </c>
      <c r="F51" s="11" t="s">
        <v>57</v>
      </c>
    </row>
    <row r="76" spans="3:7" ht="13.5" customHeight="1">
      <c r="D76" s="1" t="s">
        <v>151</v>
      </c>
    </row>
    <row r="77" spans="3:7" s="20" customFormat="1" ht="27" customHeight="1">
      <c r="C77" s="21">
        <v>1</v>
      </c>
      <c r="D77" s="116" t="s">
        <v>38</v>
      </c>
      <c r="E77" s="117"/>
      <c r="F77" s="117"/>
      <c r="G77" s="118"/>
    </row>
    <row r="78" spans="3:7" s="20" customFormat="1" ht="13.5" customHeight="1">
      <c r="C78" s="21">
        <v>2</v>
      </c>
      <c r="D78" s="24" t="s">
        <v>39</v>
      </c>
      <c r="E78" s="22"/>
      <c r="F78" s="22"/>
      <c r="G78" s="23"/>
    </row>
    <row r="79" spans="3:7" s="20" customFormat="1" ht="13.5" customHeight="1">
      <c r="C79" s="21">
        <v>3</v>
      </c>
      <c r="D79" s="24" t="s">
        <v>40</v>
      </c>
      <c r="E79" s="22"/>
      <c r="F79" s="22"/>
      <c r="G79" s="23"/>
    </row>
    <row r="80" spans="3:7" s="20" customFormat="1" ht="13.5" customHeight="1">
      <c r="C80" s="21">
        <v>4</v>
      </c>
      <c r="D80" s="24" t="s">
        <v>41</v>
      </c>
      <c r="E80" s="22"/>
      <c r="F80" s="22"/>
      <c r="G80" s="23"/>
    </row>
    <row r="81" spans="3:7" s="20" customFormat="1" ht="13.5" customHeight="1">
      <c r="C81" s="21">
        <v>5</v>
      </c>
      <c r="D81" s="24" t="s">
        <v>42</v>
      </c>
      <c r="E81" s="22"/>
      <c r="F81" s="22"/>
      <c r="G81" s="23"/>
    </row>
    <row r="82" spans="3:7" s="20" customFormat="1" ht="27" customHeight="1">
      <c r="C82" s="21">
        <v>6</v>
      </c>
      <c r="D82" s="116" t="s">
        <v>43</v>
      </c>
      <c r="E82" s="117"/>
      <c r="F82" s="117"/>
      <c r="G82" s="118"/>
    </row>
    <row r="83" spans="3:7" s="20" customFormat="1" ht="13.5" customHeight="1">
      <c r="C83" s="21">
        <v>7</v>
      </c>
      <c r="D83" s="24" t="s">
        <v>44</v>
      </c>
      <c r="E83" s="22"/>
      <c r="F83" s="22"/>
      <c r="G83" s="23"/>
    </row>
    <row r="84" spans="3:7" s="20" customFormat="1" ht="13.5" customHeight="1">
      <c r="C84" s="21">
        <v>8</v>
      </c>
      <c r="D84" s="24" t="s">
        <v>45</v>
      </c>
      <c r="E84" s="22"/>
      <c r="F84" s="22"/>
      <c r="G84" s="23"/>
    </row>
    <row r="85" spans="3:7" s="20" customFormat="1" ht="13.5" customHeight="1">
      <c r="C85" s="21">
        <v>9</v>
      </c>
      <c r="D85" s="24" t="s">
        <v>46</v>
      </c>
      <c r="E85" s="22"/>
      <c r="F85" s="22"/>
      <c r="G85" s="23"/>
    </row>
    <row r="86" spans="3:7" s="20" customFormat="1" ht="13.5" customHeight="1">
      <c r="C86" s="21">
        <v>10</v>
      </c>
      <c r="D86" s="24" t="s">
        <v>47</v>
      </c>
      <c r="E86" s="22"/>
      <c r="F86" s="22"/>
      <c r="G86" s="23"/>
    </row>
    <row r="87" spans="3:7" s="20" customFormat="1" ht="13.5" customHeight="1">
      <c r="C87" s="21">
        <v>11</v>
      </c>
      <c r="D87" s="24" t="s">
        <v>48</v>
      </c>
      <c r="E87" s="22"/>
      <c r="F87" s="22"/>
      <c r="G87" s="23"/>
    </row>
    <row r="88" spans="3:7" s="20" customFormat="1" ht="13.5" customHeight="1">
      <c r="C88" s="21">
        <v>12</v>
      </c>
      <c r="D88" s="24" t="s">
        <v>49</v>
      </c>
      <c r="E88" s="22"/>
      <c r="F88" s="22"/>
      <c r="G88" s="23"/>
    </row>
    <row r="89" spans="3:7" s="20" customFormat="1" ht="13.5" customHeight="1">
      <c r="C89" s="21">
        <v>13</v>
      </c>
      <c r="D89" s="24" t="s">
        <v>50</v>
      </c>
      <c r="E89" s="22"/>
      <c r="F89" s="22"/>
      <c r="G89" s="23"/>
    </row>
    <row r="90" spans="3:7" s="20" customFormat="1" ht="13.5" customHeight="1">
      <c r="C90" s="21">
        <v>14</v>
      </c>
      <c r="D90" s="24" t="s">
        <v>51</v>
      </c>
      <c r="E90" s="22"/>
      <c r="F90" s="22"/>
      <c r="G90" s="23"/>
    </row>
    <row r="91" spans="3:7" s="20" customFormat="1" ht="13.5" customHeight="1">
      <c r="C91" s="21">
        <v>15</v>
      </c>
      <c r="D91" s="24" t="s">
        <v>52</v>
      </c>
      <c r="E91" s="22"/>
      <c r="F91" s="22"/>
      <c r="G91" s="23"/>
    </row>
    <row r="92" spans="3:7" s="20" customFormat="1" ht="12">
      <c r="C92" s="21">
        <v>16</v>
      </c>
      <c r="D92" s="24" t="s">
        <v>53</v>
      </c>
      <c r="E92" s="22"/>
      <c r="F92" s="22"/>
      <c r="G92" s="23"/>
    </row>
    <row r="93" spans="3:7">
      <c r="C93" s="21">
        <v>17</v>
      </c>
      <c r="D93" s="24" t="s">
        <v>168</v>
      </c>
      <c r="E93" s="70"/>
      <c r="F93" s="70"/>
      <c r="G93" s="71"/>
    </row>
    <row r="94" spans="3:7">
      <c r="C94" s="21">
        <v>18</v>
      </c>
      <c r="D94" s="24" t="s">
        <v>165</v>
      </c>
      <c r="E94" s="70"/>
      <c r="F94" s="70"/>
      <c r="G94" s="71"/>
    </row>
    <row r="95" spans="3:7">
      <c r="C95" s="21">
        <v>19</v>
      </c>
      <c r="D95" s="24" t="s">
        <v>169</v>
      </c>
      <c r="E95" s="70"/>
      <c r="F95" s="70"/>
      <c r="G95" s="71"/>
    </row>
    <row r="96" spans="3:7">
      <c r="C96" s="21">
        <v>20</v>
      </c>
      <c r="D96" s="24" t="s">
        <v>170</v>
      </c>
      <c r="E96" s="70"/>
      <c r="F96" s="70"/>
      <c r="G96" s="71"/>
    </row>
    <row r="97" spans="3:7">
      <c r="C97" s="21">
        <v>21</v>
      </c>
      <c r="D97" s="24" t="s">
        <v>171</v>
      </c>
      <c r="E97" s="70"/>
      <c r="F97" s="70"/>
      <c r="G97" s="71"/>
    </row>
    <row r="99" spans="3:7">
      <c r="C99" s="1" t="s">
        <v>151</v>
      </c>
    </row>
    <row r="100" spans="3:7">
      <c r="C100" s="1" t="s">
        <v>146</v>
      </c>
    </row>
    <row r="101" spans="3:7">
      <c r="C101" s="1" t="s">
        <v>147</v>
      </c>
    </row>
    <row r="102" spans="3:7">
      <c r="C102" s="1" t="s">
        <v>148</v>
      </c>
    </row>
    <row r="103" spans="3:7">
      <c r="C103" s="1" t="s">
        <v>149</v>
      </c>
    </row>
  </sheetData>
  <mergeCells count="11">
    <mergeCell ref="A4:G4"/>
    <mergeCell ref="A8:G8"/>
    <mergeCell ref="F19:G19"/>
    <mergeCell ref="D77:G77"/>
    <mergeCell ref="D82:G82"/>
    <mergeCell ref="C24:G24"/>
    <mergeCell ref="F20:G20"/>
    <mergeCell ref="F21:G21"/>
    <mergeCell ref="C25:G25"/>
    <mergeCell ref="C26:G26"/>
    <mergeCell ref="C27:G27"/>
  </mergeCells>
  <phoneticPr fontId="2"/>
  <conditionalFormatting sqref="C24:G25 C26:C27 C28:G28">
    <cfRule type="containsText" dxfId="8" priority="7" operator="containsText" text="―――プルダウンリストから選択して下さい―――">
      <formula>NOT(ISERROR(SEARCH("―――プルダウンリストから選択して下さい―――",C24)))</formula>
    </cfRule>
  </conditionalFormatting>
  <conditionalFormatting sqref="F20">
    <cfRule type="containsText" dxfId="7" priority="9" operator="containsText" text="○○○○○○○○○○○○">
      <formula>NOT(ISERROR(SEARCH("○○○○○○○○○○○○",F20)))</formula>
    </cfRule>
  </conditionalFormatting>
  <conditionalFormatting sqref="F19:G19">
    <cfRule type="containsText" dxfId="6" priority="11" operator="containsText" text="―――プルダウンリストから選択して下さい―――">
      <formula>NOT(ISERROR(SEARCH("―――プルダウンリストから選択して下さい―――",F19)))</formula>
    </cfRule>
  </conditionalFormatting>
  <conditionalFormatting sqref="F21:G21">
    <cfRule type="containsText" dxfId="5" priority="8" operator="containsText" text="○○年度～○○年度">
      <formula>NOT(ISERROR(SEARCH("○○年度～○○年度",F21)))</formula>
    </cfRule>
  </conditionalFormatting>
  <conditionalFormatting sqref="G1">
    <cfRule type="containsText" dxfId="4" priority="12" operator="containsText" text="12345678">
      <formula>NOT(ISERROR(SEARCH("12345678",G1)))</formula>
    </cfRule>
  </conditionalFormatting>
  <conditionalFormatting sqref="G10:G11">
    <cfRule type="containsText" dxfId="3" priority="10" operator="containsText" text="※コンソーシアム形式ではない場合は削除。">
      <formula>NOT(ISERROR(SEARCH("※コンソーシアム形式ではない場合は削除。",G10)))</formula>
    </cfRule>
  </conditionalFormatting>
  <dataValidations count="4">
    <dataValidation type="list" allowBlank="1" showInputMessage="1" showErrorMessage="1" sqref="F19:G19" xr:uid="{F710E4F4-19BD-4EAA-B2B4-590A1CECABEA}">
      <formula1>$D$76:$D$97</formula1>
    </dataValidation>
    <dataValidation type="list" allowBlank="1" showInputMessage="1" sqref="A48 A36 A42 A29" xr:uid="{03E3EC0E-7614-4787-BC5B-B7C020781F63}">
      <formula1>"■,□"</formula1>
    </dataValidation>
    <dataValidation type="list" allowBlank="1" showInputMessage="1" showErrorMessage="1" sqref="D25:G25 C25:C27" xr:uid="{9F675C7D-6531-4809-AD45-168667541D69}">
      <formula1>$C$100:$C$103</formula1>
    </dataValidation>
    <dataValidation type="list" allowBlank="1" showInputMessage="1" sqref="C24:G24" xr:uid="{6F64D6D9-C5F2-4129-BF16-B670E800B6CA}">
      <formula1>$C$99:$C$103</formula1>
    </dataValidation>
  </dataValidations>
  <pageMargins left="0.98425196850393704" right="0.98425196850393704" top="0.59055118110236227" bottom="0.59055118110236227" header="0.31496062992125984" footer="0.31496062992125984"/>
  <pageSetup paperSize="9" scale="93" fitToHeight="0" orientation="portrait" r:id="rId1"/>
  <ignoredErrors>
    <ignoredError sqref="C19:C21"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9854D-5C7E-443E-9E2A-08691180E84E}">
  <sheetPr>
    <pageSetUpPr fitToPage="1"/>
  </sheetPr>
  <dimension ref="A1:U23"/>
  <sheetViews>
    <sheetView view="pageBreakPreview" zoomScale="80" zoomScaleNormal="80" zoomScaleSheetLayoutView="80" zoomScalePageLayoutView="80" workbookViewId="0">
      <selection activeCell="J1" sqref="J1"/>
    </sheetView>
  </sheetViews>
  <sheetFormatPr defaultColWidth="9" defaultRowHeight="12"/>
  <cols>
    <col min="1" max="1" width="23.7265625" style="48" customWidth="1"/>
    <col min="2" max="2" width="20.453125" style="48" customWidth="1"/>
    <col min="3" max="5" width="13.08984375" style="49" customWidth="1"/>
    <col min="6" max="7" width="2.36328125" style="48" customWidth="1"/>
    <col min="8" max="8" width="12.26953125" style="50" customWidth="1"/>
    <col min="9" max="9" width="25.7265625" style="48" customWidth="1"/>
    <col min="10" max="10" width="34.6328125" style="48" customWidth="1"/>
    <col min="11" max="11" width="5.08984375" style="48" customWidth="1"/>
    <col min="12" max="12" width="14.08984375" style="48" customWidth="1"/>
    <col min="13" max="14" width="9" style="48"/>
    <col min="15" max="16" width="11.08984375" style="48" customWidth="1"/>
    <col min="17" max="18" width="2.6328125" style="48" customWidth="1"/>
    <col min="19" max="19" width="11.7265625" style="48" customWidth="1"/>
    <col min="20" max="21" width="32.08984375" style="48" customWidth="1"/>
    <col min="22" max="16384" width="9" style="48"/>
  </cols>
  <sheetData>
    <row r="1" spans="1:21" ht="13">
      <c r="A1" s="48" t="s">
        <v>83</v>
      </c>
      <c r="J1" s="78">
        <f>経理様式12!G1</f>
        <v>12345678</v>
      </c>
      <c r="N1" s="49"/>
      <c r="O1" s="49"/>
      <c r="P1" s="49"/>
      <c r="S1" s="50"/>
      <c r="U1" s="25">
        <v>12345678</v>
      </c>
    </row>
    <row r="2" spans="1:21" ht="24" customHeight="1">
      <c r="J2" s="89" t="str">
        <f>経理様式12!G2</f>
        <v>研究課題番号：　　　　</v>
      </c>
      <c r="P2" s="120" t="s">
        <v>173</v>
      </c>
      <c r="Q2" s="120"/>
      <c r="R2" s="120"/>
      <c r="S2" s="120"/>
      <c r="U2" s="72" t="s">
        <v>167</v>
      </c>
    </row>
    <row r="3" spans="1:21" ht="19.5" customHeight="1">
      <c r="A3" s="48" t="s">
        <v>84</v>
      </c>
      <c r="L3" s="48" t="s">
        <v>84</v>
      </c>
      <c r="N3" s="49"/>
      <c r="O3" s="49"/>
      <c r="P3" s="49"/>
      <c r="S3" s="50"/>
    </row>
    <row r="4" spans="1:21" ht="27" customHeight="1">
      <c r="A4" s="51" t="s">
        <v>85</v>
      </c>
      <c r="B4" s="51" t="s">
        <v>86</v>
      </c>
      <c r="C4" s="52" t="s">
        <v>6</v>
      </c>
      <c r="D4" s="52" t="s">
        <v>87</v>
      </c>
      <c r="E4" s="52" t="s">
        <v>88</v>
      </c>
      <c r="F4" s="121" t="s">
        <v>89</v>
      </c>
      <c r="G4" s="122"/>
      <c r="H4" s="53" t="s">
        <v>90</v>
      </c>
      <c r="I4" s="51" t="s">
        <v>162</v>
      </c>
      <c r="J4" s="51" t="s">
        <v>91</v>
      </c>
      <c r="L4" s="51" t="s">
        <v>85</v>
      </c>
      <c r="M4" s="51" t="s">
        <v>86</v>
      </c>
      <c r="N4" s="52" t="s">
        <v>6</v>
      </c>
      <c r="O4" s="52" t="s">
        <v>87</v>
      </c>
      <c r="P4" s="52" t="s">
        <v>88</v>
      </c>
      <c r="Q4" s="121" t="s">
        <v>89</v>
      </c>
      <c r="R4" s="122"/>
      <c r="S4" s="53" t="s">
        <v>90</v>
      </c>
      <c r="T4" s="51" t="s">
        <v>162</v>
      </c>
      <c r="U4" s="51" t="s">
        <v>91</v>
      </c>
    </row>
    <row r="5" spans="1:21" ht="50.25" customHeight="1">
      <c r="A5" s="97"/>
      <c r="B5" s="97"/>
      <c r="C5" s="98"/>
      <c r="D5" s="99"/>
      <c r="E5" s="99"/>
      <c r="F5" s="100"/>
      <c r="G5" s="101"/>
      <c r="H5" s="102"/>
      <c r="I5" s="97"/>
      <c r="J5" s="103"/>
      <c r="L5" s="56" t="s">
        <v>103</v>
      </c>
      <c r="M5" s="56" t="s">
        <v>104</v>
      </c>
      <c r="N5" s="58">
        <v>43804</v>
      </c>
      <c r="O5" s="58">
        <v>44652</v>
      </c>
      <c r="P5" s="58">
        <v>45747</v>
      </c>
      <c r="Q5" s="106">
        <v>1</v>
      </c>
      <c r="R5" s="107" t="s">
        <v>105</v>
      </c>
      <c r="S5" s="60">
        <v>3500000</v>
      </c>
      <c r="T5" s="56" t="s">
        <v>106</v>
      </c>
      <c r="U5" s="57" t="s">
        <v>102</v>
      </c>
    </row>
    <row r="6" spans="1:21" ht="50.25" customHeight="1">
      <c r="A6" s="80"/>
      <c r="B6" s="80"/>
      <c r="C6" s="81"/>
      <c r="D6" s="82"/>
      <c r="E6" s="81"/>
      <c r="F6" s="83"/>
      <c r="G6" s="84"/>
      <c r="H6" s="85"/>
      <c r="I6" s="80"/>
      <c r="J6" s="86"/>
      <c r="L6" s="56" t="s">
        <v>103</v>
      </c>
      <c r="M6" s="56" t="s">
        <v>104</v>
      </c>
      <c r="N6" s="58">
        <v>43804</v>
      </c>
      <c r="O6" s="58">
        <v>44652</v>
      </c>
      <c r="P6" s="58">
        <v>45747</v>
      </c>
      <c r="Q6" s="106">
        <v>1</v>
      </c>
      <c r="R6" s="107" t="s">
        <v>105</v>
      </c>
      <c r="S6" s="60">
        <v>3500000</v>
      </c>
      <c r="T6" s="56" t="s">
        <v>106</v>
      </c>
      <c r="U6" s="57" t="s">
        <v>172</v>
      </c>
    </row>
    <row r="7" spans="1:21" ht="38.25" customHeight="1">
      <c r="N7" s="49"/>
      <c r="O7" s="49"/>
      <c r="P7" s="49"/>
      <c r="S7" s="50"/>
    </row>
    <row r="8" spans="1:21" ht="19.5" customHeight="1">
      <c r="A8" s="48" t="s">
        <v>92</v>
      </c>
      <c r="L8" s="48" t="s">
        <v>92</v>
      </c>
      <c r="N8" s="49"/>
      <c r="O8" s="49"/>
      <c r="P8" s="49"/>
      <c r="S8" s="50"/>
    </row>
    <row r="9" spans="1:21" ht="27" customHeight="1">
      <c r="A9" s="51" t="s">
        <v>85</v>
      </c>
      <c r="B9" s="51" t="s">
        <v>86</v>
      </c>
      <c r="C9" s="52" t="s">
        <v>6</v>
      </c>
      <c r="D9" s="52" t="s">
        <v>87</v>
      </c>
      <c r="E9" s="52" t="s">
        <v>88</v>
      </c>
      <c r="F9" s="121" t="s">
        <v>89</v>
      </c>
      <c r="G9" s="122"/>
      <c r="H9" s="53" t="s">
        <v>90</v>
      </c>
      <c r="I9" s="51" t="s">
        <v>162</v>
      </c>
      <c r="J9" s="51" t="s">
        <v>93</v>
      </c>
      <c r="L9" s="51" t="s">
        <v>85</v>
      </c>
      <c r="M9" s="51" t="s">
        <v>86</v>
      </c>
      <c r="N9" s="52" t="s">
        <v>6</v>
      </c>
      <c r="O9" s="52" t="s">
        <v>87</v>
      </c>
      <c r="P9" s="52" t="s">
        <v>88</v>
      </c>
      <c r="Q9" s="121" t="s">
        <v>89</v>
      </c>
      <c r="R9" s="122"/>
      <c r="S9" s="53" t="s">
        <v>90</v>
      </c>
      <c r="T9" s="51" t="s">
        <v>162</v>
      </c>
      <c r="U9" s="51" t="s">
        <v>93</v>
      </c>
    </row>
    <row r="10" spans="1:21" ht="50.25" customHeight="1">
      <c r="A10" s="97"/>
      <c r="B10" s="97"/>
      <c r="C10" s="98"/>
      <c r="D10" s="99"/>
      <c r="E10" s="99"/>
      <c r="F10" s="100"/>
      <c r="G10" s="101"/>
      <c r="H10" s="102"/>
      <c r="I10" s="97"/>
      <c r="J10" s="103"/>
      <c r="L10" s="56" t="s">
        <v>140</v>
      </c>
      <c r="M10" s="56" t="s">
        <v>104</v>
      </c>
      <c r="N10" s="58">
        <v>43804</v>
      </c>
      <c r="O10" s="58">
        <v>44652</v>
      </c>
      <c r="P10" s="58">
        <v>45747</v>
      </c>
      <c r="Q10" s="106">
        <v>1</v>
      </c>
      <c r="R10" s="107" t="s">
        <v>135</v>
      </c>
      <c r="S10" s="60">
        <v>3500000</v>
      </c>
      <c r="T10" s="56" t="s">
        <v>108</v>
      </c>
      <c r="U10" s="61" t="s">
        <v>174</v>
      </c>
    </row>
    <row r="11" spans="1:21" ht="50.25" customHeight="1">
      <c r="A11" s="80"/>
      <c r="B11" s="80"/>
      <c r="C11" s="81"/>
      <c r="D11" s="82"/>
      <c r="E11" s="81"/>
      <c r="F11" s="83"/>
      <c r="G11" s="84"/>
      <c r="H11" s="85"/>
      <c r="I11" s="80"/>
      <c r="J11" s="86"/>
      <c r="L11" s="56" t="s">
        <v>140</v>
      </c>
      <c r="M11" s="56" t="s">
        <v>104</v>
      </c>
      <c r="N11" s="58">
        <v>43804</v>
      </c>
      <c r="O11" s="58">
        <v>44652</v>
      </c>
      <c r="P11" s="58">
        <v>45747</v>
      </c>
      <c r="Q11" s="106">
        <v>1</v>
      </c>
      <c r="R11" s="107" t="s">
        <v>135</v>
      </c>
      <c r="S11" s="60">
        <v>3500000</v>
      </c>
      <c r="T11" s="56" t="s">
        <v>108</v>
      </c>
      <c r="U11" s="61" t="s">
        <v>107</v>
      </c>
    </row>
    <row r="12" spans="1:21" ht="38.25" customHeight="1">
      <c r="A12" s="54"/>
      <c r="L12" s="54"/>
      <c r="N12" s="49"/>
      <c r="O12" s="49"/>
      <c r="P12" s="49"/>
      <c r="S12" s="50"/>
    </row>
    <row r="13" spans="1:21" ht="19.5" customHeight="1">
      <c r="A13" s="48" t="s">
        <v>94</v>
      </c>
      <c r="L13" s="48" t="s">
        <v>94</v>
      </c>
      <c r="N13" s="49"/>
      <c r="O13" s="49"/>
      <c r="P13" s="49"/>
      <c r="S13" s="50"/>
    </row>
    <row r="14" spans="1:21" ht="27" customHeight="1">
      <c r="A14" s="51" t="s">
        <v>85</v>
      </c>
      <c r="B14" s="51" t="s">
        <v>86</v>
      </c>
      <c r="C14" s="52" t="s">
        <v>6</v>
      </c>
      <c r="D14" s="52" t="s">
        <v>87</v>
      </c>
      <c r="E14" s="52" t="s">
        <v>88</v>
      </c>
      <c r="F14" s="121" t="s">
        <v>89</v>
      </c>
      <c r="G14" s="122"/>
      <c r="H14" s="53" t="s">
        <v>90</v>
      </c>
      <c r="I14" s="51" t="s">
        <v>162</v>
      </c>
      <c r="J14" s="51" t="s">
        <v>95</v>
      </c>
      <c r="L14" s="51" t="s">
        <v>85</v>
      </c>
      <c r="M14" s="51" t="s">
        <v>86</v>
      </c>
      <c r="N14" s="52" t="s">
        <v>6</v>
      </c>
      <c r="O14" s="52" t="s">
        <v>87</v>
      </c>
      <c r="P14" s="52" t="s">
        <v>88</v>
      </c>
      <c r="Q14" s="121" t="s">
        <v>89</v>
      </c>
      <c r="R14" s="122"/>
      <c r="S14" s="53" t="s">
        <v>90</v>
      </c>
      <c r="T14" s="51" t="s">
        <v>162</v>
      </c>
      <c r="U14" s="51" t="s">
        <v>95</v>
      </c>
    </row>
    <row r="15" spans="1:21" ht="50.25" customHeight="1">
      <c r="A15" s="97"/>
      <c r="B15" s="97"/>
      <c r="C15" s="98"/>
      <c r="D15" s="99"/>
      <c r="E15" s="99"/>
      <c r="F15" s="100"/>
      <c r="G15" s="101"/>
      <c r="H15" s="102"/>
      <c r="I15" s="97"/>
      <c r="J15" s="103"/>
      <c r="L15" s="56" t="s">
        <v>130</v>
      </c>
      <c r="M15" s="56" t="s">
        <v>104</v>
      </c>
      <c r="N15" s="58">
        <v>43804</v>
      </c>
      <c r="O15" s="58">
        <v>44652</v>
      </c>
      <c r="P15" s="58">
        <v>45747</v>
      </c>
      <c r="Q15" s="106">
        <v>1</v>
      </c>
      <c r="R15" s="107" t="s">
        <v>105</v>
      </c>
      <c r="S15" s="60">
        <v>200000</v>
      </c>
      <c r="T15" s="56" t="s">
        <v>144</v>
      </c>
      <c r="U15" s="57" t="s">
        <v>109</v>
      </c>
    </row>
    <row r="16" spans="1:21" ht="50.25" customHeight="1">
      <c r="A16" s="80"/>
      <c r="B16" s="80"/>
      <c r="C16" s="81"/>
      <c r="D16" s="82"/>
      <c r="E16" s="81"/>
      <c r="F16" s="83"/>
      <c r="G16" s="84"/>
      <c r="H16" s="85"/>
      <c r="I16" s="80"/>
      <c r="J16" s="86"/>
      <c r="L16" s="108"/>
      <c r="M16" s="108"/>
      <c r="N16" s="109"/>
      <c r="O16" s="109"/>
      <c r="P16" s="109"/>
      <c r="Q16" s="108"/>
      <c r="R16" s="108"/>
      <c r="S16" s="110"/>
      <c r="T16" s="108"/>
      <c r="U16" s="111"/>
    </row>
    <row r="17" spans="1:21" ht="38.25" customHeight="1">
      <c r="A17" s="54"/>
      <c r="L17" s="54"/>
      <c r="N17" s="49"/>
      <c r="O17" s="49"/>
      <c r="P17" s="49"/>
      <c r="S17" s="50"/>
    </row>
    <row r="18" spans="1:21" ht="19.5" customHeight="1">
      <c r="A18" s="48" t="s">
        <v>96</v>
      </c>
      <c r="L18" s="48" t="s">
        <v>96</v>
      </c>
      <c r="N18" s="49"/>
      <c r="O18" s="49"/>
      <c r="P18" s="49"/>
      <c r="S18" s="50"/>
    </row>
    <row r="19" spans="1:21" ht="27" customHeight="1">
      <c r="A19" s="51" t="s">
        <v>85</v>
      </c>
      <c r="B19" s="51" t="s">
        <v>86</v>
      </c>
      <c r="C19" s="52" t="s">
        <v>6</v>
      </c>
      <c r="D19" s="52" t="s">
        <v>97</v>
      </c>
      <c r="E19" s="52" t="s">
        <v>98</v>
      </c>
      <c r="F19" s="121" t="s">
        <v>162</v>
      </c>
      <c r="G19" s="128"/>
      <c r="H19" s="122"/>
      <c r="I19" s="121" t="s">
        <v>99</v>
      </c>
      <c r="J19" s="122"/>
      <c r="L19" s="51" t="s">
        <v>85</v>
      </c>
      <c r="M19" s="51" t="s">
        <v>86</v>
      </c>
      <c r="N19" s="52" t="s">
        <v>6</v>
      </c>
      <c r="O19" s="52" t="s">
        <v>97</v>
      </c>
      <c r="P19" s="52" t="s">
        <v>98</v>
      </c>
      <c r="Q19" s="121" t="s">
        <v>162</v>
      </c>
      <c r="R19" s="128"/>
      <c r="S19" s="122"/>
      <c r="T19" s="121" t="s">
        <v>99</v>
      </c>
      <c r="U19" s="122"/>
    </row>
    <row r="20" spans="1:21" ht="50.25" customHeight="1">
      <c r="A20" s="97"/>
      <c r="B20" s="97"/>
      <c r="C20" s="98"/>
      <c r="D20" s="104"/>
      <c r="E20" s="105"/>
      <c r="F20" s="132"/>
      <c r="G20" s="133"/>
      <c r="H20" s="134"/>
      <c r="I20" s="132"/>
      <c r="J20" s="134"/>
      <c r="L20" s="56" t="s">
        <v>103</v>
      </c>
      <c r="M20" s="56" t="s">
        <v>104</v>
      </c>
      <c r="N20" s="58">
        <v>43804</v>
      </c>
      <c r="O20" s="59" t="s">
        <v>145</v>
      </c>
      <c r="P20" s="60">
        <v>3500000</v>
      </c>
      <c r="Q20" s="123" t="s">
        <v>110</v>
      </c>
      <c r="R20" s="124"/>
      <c r="S20" s="125"/>
      <c r="T20" s="126" t="s">
        <v>112</v>
      </c>
      <c r="U20" s="127"/>
    </row>
    <row r="21" spans="1:21" ht="50.25" customHeight="1">
      <c r="A21" s="80"/>
      <c r="B21" s="80"/>
      <c r="C21" s="81"/>
      <c r="D21" s="87"/>
      <c r="E21" s="88"/>
      <c r="F21" s="129"/>
      <c r="G21" s="130"/>
      <c r="H21" s="131"/>
      <c r="I21" s="129"/>
      <c r="J21" s="131"/>
      <c r="L21" s="56" t="s">
        <v>103</v>
      </c>
      <c r="M21" s="56" t="s">
        <v>104</v>
      </c>
      <c r="N21" s="58">
        <v>43804</v>
      </c>
      <c r="O21" s="59" t="s">
        <v>145</v>
      </c>
      <c r="P21" s="60">
        <v>3500000</v>
      </c>
      <c r="Q21" s="123" t="s">
        <v>110</v>
      </c>
      <c r="R21" s="124"/>
      <c r="S21" s="125"/>
      <c r="T21" s="126" t="s">
        <v>111</v>
      </c>
      <c r="U21" s="127"/>
    </row>
    <row r="22" spans="1:21" ht="38.25" customHeight="1">
      <c r="N22" s="49"/>
      <c r="O22" s="49"/>
      <c r="P22" s="49"/>
      <c r="S22" s="50"/>
    </row>
    <row r="23" spans="1:21" ht="18.75" customHeight="1">
      <c r="A23" s="55" t="s">
        <v>100</v>
      </c>
      <c r="L23" s="55" t="s">
        <v>100</v>
      </c>
      <c r="N23" s="49"/>
      <c r="O23" s="49"/>
      <c r="P23" s="49"/>
      <c r="S23" s="50"/>
    </row>
  </sheetData>
  <sheetProtection insertRows="0"/>
  <mergeCells count="19">
    <mergeCell ref="F21:H21"/>
    <mergeCell ref="I21:J21"/>
    <mergeCell ref="F4:G4"/>
    <mergeCell ref="F9:G9"/>
    <mergeCell ref="F14:G14"/>
    <mergeCell ref="F19:H19"/>
    <mergeCell ref="I19:J19"/>
    <mergeCell ref="F20:H20"/>
    <mergeCell ref="I20:J20"/>
    <mergeCell ref="P2:S2"/>
    <mergeCell ref="T19:U19"/>
    <mergeCell ref="Q20:S20"/>
    <mergeCell ref="T20:U20"/>
    <mergeCell ref="Q21:S21"/>
    <mergeCell ref="T21:U21"/>
    <mergeCell ref="Q4:R4"/>
    <mergeCell ref="Q9:R9"/>
    <mergeCell ref="Q14:R14"/>
    <mergeCell ref="Q19:S19"/>
  </mergeCells>
  <phoneticPr fontId="2"/>
  <conditionalFormatting sqref="J1">
    <cfRule type="containsText" dxfId="2" priority="2" operator="containsText" text="12345678">
      <formula>NOT(ISERROR(SEARCH("12345678",J1)))</formula>
    </cfRule>
  </conditionalFormatting>
  <conditionalFormatting sqref="U1">
    <cfRule type="containsText" dxfId="1" priority="1" operator="containsText" text="12345678">
      <formula>NOT(ISERROR(SEARCH("12345678",U1)))</formula>
    </cfRule>
  </conditionalFormatting>
  <printOptions horizontalCentered="1"/>
  <pageMargins left="0.59055118110236227" right="0.59055118110236227" top="0.78740157480314965" bottom="0.19685039370078741" header="0.31496062992125984" footer="0.31496062992125984"/>
  <pageSetup paperSize="9" scale="69" orientation="landscape" r:id="rId1"/>
  <ignoredErrors>
    <ignoredError sqref="J1:J2"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4B6AF-B750-4D8C-831E-5434D522EF6A}">
  <sheetPr>
    <pageSetUpPr fitToPage="1"/>
  </sheetPr>
  <dimension ref="A1:AF29"/>
  <sheetViews>
    <sheetView view="pageBreakPreview" zoomScale="90" zoomScaleNormal="90" zoomScaleSheetLayoutView="90" workbookViewId="0">
      <selection activeCell="B2" sqref="B2:U2"/>
    </sheetView>
  </sheetViews>
  <sheetFormatPr defaultColWidth="9" defaultRowHeight="24.75" customHeight="1" outlineLevelCol="1"/>
  <cols>
    <col min="1" max="1" width="3.08984375" style="34" customWidth="1"/>
    <col min="2" max="2" width="8" style="34" customWidth="1" outlineLevel="1"/>
    <col min="3" max="3" width="6.08984375" style="35" customWidth="1"/>
    <col min="4" max="4" width="9" style="34" customWidth="1" outlineLevel="1"/>
    <col min="5" max="5" width="6.453125" style="34" customWidth="1" outlineLevel="1"/>
    <col min="6" max="6" width="23.453125" style="36" customWidth="1"/>
    <col min="7" max="7" width="7.26953125" style="37" customWidth="1"/>
    <col min="8" max="8" width="10" style="36" customWidth="1" outlineLevel="1"/>
    <col min="9" max="9" width="19.26953125" style="36" customWidth="1"/>
    <col min="10" max="10" width="13.453125" style="36" customWidth="1"/>
    <col min="11" max="11" width="10.26953125" style="36" customWidth="1"/>
    <col min="12" max="12" width="16.08984375" style="36" customWidth="1"/>
    <col min="13" max="13" width="11.6328125" style="36" customWidth="1"/>
    <col min="14" max="14" width="8.36328125" style="39" customWidth="1"/>
    <col min="15" max="15" width="9.36328125" style="39" customWidth="1" outlineLevel="1"/>
    <col min="16" max="16" width="7.90625" style="39" customWidth="1"/>
    <col min="17" max="18" width="2.6328125" style="34" customWidth="1"/>
    <col min="19" max="19" width="10.6328125" style="44" customWidth="1"/>
    <col min="20" max="20" width="10.6328125" style="44" customWidth="1" outlineLevel="1"/>
    <col min="21" max="21" width="10.453125" style="34" customWidth="1"/>
    <col min="22" max="22" width="9.36328125" style="40" hidden="1" customWidth="1" outlineLevel="1"/>
    <col min="23" max="23" width="10.26953125" style="41" hidden="1" customWidth="1" outlineLevel="1"/>
    <col min="24" max="24" width="10.453125" style="35" hidden="1" customWidth="1" outlineLevel="1"/>
    <col min="25" max="25" width="26.26953125" style="34" customWidth="1" collapsed="1"/>
    <col min="26" max="26" width="9.7265625" style="41" customWidth="1"/>
    <col min="27" max="28" width="8" style="42" bestFit="1" customWidth="1"/>
    <col min="29" max="31" width="10.26953125" style="34" customWidth="1"/>
    <col min="32" max="32" width="9.7265625" style="34" customWidth="1"/>
    <col min="33" max="16384" width="9" style="34"/>
  </cols>
  <sheetData>
    <row r="1" spans="1:32" ht="24.75" customHeight="1">
      <c r="B1" s="45" t="s">
        <v>82</v>
      </c>
    </row>
    <row r="2" spans="1:32" ht="24.75" customHeight="1">
      <c r="B2" s="136" t="s">
        <v>101</v>
      </c>
      <c r="C2" s="137"/>
      <c r="D2" s="137"/>
      <c r="E2" s="137"/>
      <c r="F2" s="137"/>
      <c r="G2" s="137"/>
      <c r="H2" s="137"/>
      <c r="I2" s="137"/>
      <c r="J2" s="137"/>
      <c r="K2" s="137"/>
      <c r="L2" s="137"/>
      <c r="M2" s="137"/>
      <c r="N2" s="137"/>
      <c r="O2" s="137"/>
      <c r="P2" s="137"/>
      <c r="Q2" s="137"/>
      <c r="R2" s="137"/>
      <c r="S2" s="137"/>
      <c r="T2" s="137"/>
      <c r="U2" s="137"/>
    </row>
    <row r="3" spans="1:32" ht="24.75" customHeight="1">
      <c r="B3" s="46"/>
      <c r="C3" s="47"/>
      <c r="D3" s="47"/>
      <c r="E3" s="47"/>
      <c r="F3" s="47"/>
      <c r="G3" s="47"/>
      <c r="H3" s="47"/>
      <c r="I3" s="47"/>
      <c r="J3" s="47"/>
      <c r="K3" s="47"/>
      <c r="L3" s="47"/>
      <c r="M3" s="47"/>
      <c r="N3" s="47"/>
      <c r="O3" s="47"/>
      <c r="P3" s="47"/>
      <c r="Q3" s="47"/>
      <c r="R3" s="47"/>
      <c r="S3" s="47"/>
      <c r="T3" s="47"/>
      <c r="U3" s="47"/>
    </row>
    <row r="4" spans="1:32" s="32" customFormat="1" ht="33" customHeight="1">
      <c r="A4" s="26" t="s">
        <v>59</v>
      </c>
      <c r="B4" s="26" t="s">
        <v>60</v>
      </c>
      <c r="C4" s="27" t="s">
        <v>155</v>
      </c>
      <c r="D4" s="26" t="s">
        <v>61</v>
      </c>
      <c r="E4" s="26" t="s">
        <v>62</v>
      </c>
      <c r="F4" s="26" t="s">
        <v>154</v>
      </c>
      <c r="G4" s="28" t="s">
        <v>175</v>
      </c>
      <c r="H4" s="26" t="s">
        <v>63</v>
      </c>
      <c r="I4" s="26" t="s">
        <v>64</v>
      </c>
      <c r="J4" s="26" t="s">
        <v>65</v>
      </c>
      <c r="K4" s="26" t="s">
        <v>66</v>
      </c>
      <c r="L4" s="26" t="s">
        <v>67</v>
      </c>
      <c r="M4" s="26" t="s">
        <v>68</v>
      </c>
      <c r="N4" s="29" t="s">
        <v>6</v>
      </c>
      <c r="O4" s="30" t="s">
        <v>163</v>
      </c>
      <c r="P4" s="30" t="s">
        <v>164</v>
      </c>
      <c r="Q4" s="135" t="s">
        <v>69</v>
      </c>
      <c r="R4" s="135"/>
      <c r="S4" s="43" t="s">
        <v>70</v>
      </c>
      <c r="T4" s="43" t="s">
        <v>156</v>
      </c>
      <c r="U4" s="26" t="s">
        <v>71</v>
      </c>
      <c r="V4" s="30" t="s">
        <v>72</v>
      </c>
      <c r="W4" s="26" t="s">
        <v>73</v>
      </c>
      <c r="X4" s="26" t="s">
        <v>74</v>
      </c>
      <c r="Y4" s="26" t="s">
        <v>157</v>
      </c>
      <c r="Z4" s="26" t="s">
        <v>75</v>
      </c>
      <c r="AA4" s="31" t="s">
        <v>76</v>
      </c>
      <c r="AB4" s="31" t="s">
        <v>77</v>
      </c>
      <c r="AC4" s="26" t="s">
        <v>78</v>
      </c>
      <c r="AD4" s="26" t="s">
        <v>79</v>
      </c>
      <c r="AE4" s="26" t="s">
        <v>80</v>
      </c>
      <c r="AF4" s="26" t="s">
        <v>81</v>
      </c>
    </row>
    <row r="5" spans="1:32" ht="24.75" customHeight="1">
      <c r="A5" s="90">
        <v>1</v>
      </c>
      <c r="B5" s="90"/>
      <c r="C5" s="91"/>
      <c r="D5" s="92"/>
      <c r="E5" s="92"/>
      <c r="F5" s="92"/>
      <c r="G5" s="93"/>
      <c r="H5" s="92"/>
      <c r="I5" s="92"/>
      <c r="J5" s="92"/>
      <c r="K5" s="92"/>
      <c r="L5" s="92"/>
      <c r="M5" s="92"/>
      <c r="N5" s="93"/>
      <c r="O5" s="93"/>
      <c r="P5" s="93"/>
      <c r="Q5" s="92"/>
      <c r="R5" s="92"/>
      <c r="S5" s="94"/>
      <c r="T5" s="92"/>
      <c r="U5" s="95"/>
      <c r="V5" s="93"/>
      <c r="W5" s="92"/>
      <c r="X5" s="92"/>
      <c r="Y5" s="92"/>
      <c r="Z5" s="92"/>
      <c r="AA5" s="96"/>
      <c r="AB5" s="96"/>
      <c r="AC5" s="92"/>
      <c r="AD5" s="92"/>
      <c r="AE5" s="92"/>
      <c r="AF5" s="91"/>
    </row>
    <row r="6" spans="1:32" ht="24.75" customHeight="1">
      <c r="A6" s="90">
        <v>2</v>
      </c>
      <c r="B6" s="90"/>
      <c r="C6" s="91"/>
      <c r="D6" s="92"/>
      <c r="E6" s="90"/>
      <c r="F6" s="92"/>
      <c r="G6" s="93"/>
      <c r="H6" s="92"/>
      <c r="I6" s="92"/>
      <c r="J6" s="92"/>
      <c r="K6" s="92"/>
      <c r="L6" s="92"/>
      <c r="M6" s="92"/>
      <c r="N6" s="93"/>
      <c r="O6" s="93"/>
      <c r="P6" s="93"/>
      <c r="Q6" s="92"/>
      <c r="R6" s="92"/>
      <c r="S6" s="94"/>
      <c r="T6" s="92"/>
      <c r="U6" s="95"/>
      <c r="V6" s="93"/>
      <c r="W6" s="92"/>
      <c r="X6" s="92"/>
      <c r="Y6" s="92"/>
      <c r="Z6" s="92"/>
      <c r="AA6" s="96"/>
      <c r="AB6" s="96"/>
      <c r="AC6" s="92"/>
      <c r="AD6" s="92"/>
      <c r="AE6" s="92"/>
      <c r="AF6" s="90"/>
    </row>
    <row r="7" spans="1:32" ht="24.75" customHeight="1">
      <c r="A7" s="90">
        <v>3</v>
      </c>
      <c r="B7" s="90"/>
      <c r="C7" s="91"/>
      <c r="D7" s="92"/>
      <c r="E7" s="90"/>
      <c r="F7" s="92"/>
      <c r="G7" s="93"/>
      <c r="H7" s="92"/>
      <c r="I7" s="92"/>
      <c r="J7" s="92"/>
      <c r="K7" s="92"/>
      <c r="L7" s="92"/>
      <c r="M7" s="92"/>
      <c r="N7" s="93"/>
      <c r="O7" s="93"/>
      <c r="P7" s="93"/>
      <c r="Q7" s="92"/>
      <c r="R7" s="92"/>
      <c r="S7" s="94"/>
      <c r="T7" s="92"/>
      <c r="U7" s="95"/>
      <c r="V7" s="93"/>
      <c r="W7" s="92"/>
      <c r="X7" s="92"/>
      <c r="Y7" s="92"/>
      <c r="Z7" s="92"/>
      <c r="AA7" s="96"/>
      <c r="AB7" s="96"/>
      <c r="AC7" s="92"/>
      <c r="AD7" s="92"/>
      <c r="AE7" s="92"/>
      <c r="AF7" s="90"/>
    </row>
    <row r="8" spans="1:32" ht="24.75" customHeight="1">
      <c r="A8" s="90">
        <v>4</v>
      </c>
      <c r="B8" s="90"/>
      <c r="C8" s="91"/>
      <c r="D8" s="92"/>
      <c r="E8" s="90"/>
      <c r="F8" s="92"/>
      <c r="G8" s="93"/>
      <c r="H8" s="92"/>
      <c r="I8" s="92"/>
      <c r="J8" s="92"/>
      <c r="K8" s="92"/>
      <c r="L8" s="92"/>
      <c r="M8" s="92"/>
      <c r="N8" s="93"/>
      <c r="O8" s="93"/>
      <c r="P8" s="93"/>
      <c r="Q8" s="92"/>
      <c r="R8" s="92"/>
      <c r="S8" s="94"/>
      <c r="T8" s="92"/>
      <c r="U8" s="95"/>
      <c r="V8" s="93"/>
      <c r="W8" s="92"/>
      <c r="X8" s="92"/>
      <c r="Y8" s="92"/>
      <c r="Z8" s="92"/>
      <c r="AA8" s="96"/>
      <c r="AB8" s="96"/>
      <c r="AC8" s="92"/>
      <c r="AD8" s="92"/>
      <c r="AE8" s="92"/>
      <c r="AF8" s="90"/>
    </row>
    <row r="9" spans="1:32" ht="24.75" customHeight="1">
      <c r="A9" s="90">
        <v>5</v>
      </c>
      <c r="B9" s="90"/>
      <c r="C9" s="91"/>
      <c r="D9" s="92"/>
      <c r="E9" s="90"/>
      <c r="F9" s="92"/>
      <c r="G9" s="93"/>
      <c r="H9" s="92"/>
      <c r="I9" s="92"/>
      <c r="J9" s="92"/>
      <c r="K9" s="92"/>
      <c r="L9" s="92"/>
      <c r="M9" s="92"/>
      <c r="N9" s="93"/>
      <c r="O9" s="93"/>
      <c r="P9" s="93"/>
      <c r="Q9" s="92"/>
      <c r="R9" s="92"/>
      <c r="S9" s="94"/>
      <c r="T9" s="92"/>
      <c r="U9" s="95"/>
      <c r="V9" s="93"/>
      <c r="W9" s="92"/>
      <c r="X9" s="92"/>
      <c r="Y9" s="92"/>
      <c r="Z9" s="92"/>
      <c r="AA9" s="96"/>
      <c r="AB9" s="96"/>
      <c r="AC9" s="92"/>
      <c r="AD9" s="92"/>
      <c r="AE9" s="92"/>
      <c r="AF9" s="90"/>
    </row>
    <row r="10" spans="1:32" ht="24.75" customHeight="1">
      <c r="A10" s="90">
        <v>6</v>
      </c>
      <c r="B10" s="90"/>
      <c r="C10" s="91"/>
      <c r="D10" s="92"/>
      <c r="E10" s="90"/>
      <c r="F10" s="92"/>
      <c r="G10" s="93"/>
      <c r="H10" s="92"/>
      <c r="I10" s="92"/>
      <c r="J10" s="92"/>
      <c r="K10" s="92"/>
      <c r="L10" s="92"/>
      <c r="M10" s="92"/>
      <c r="N10" s="93"/>
      <c r="O10" s="93"/>
      <c r="P10" s="93"/>
      <c r="Q10" s="92"/>
      <c r="R10" s="92"/>
      <c r="S10" s="94"/>
      <c r="T10" s="92"/>
      <c r="U10" s="95"/>
      <c r="V10" s="93"/>
      <c r="W10" s="92"/>
      <c r="X10" s="92"/>
      <c r="Y10" s="92"/>
      <c r="Z10" s="92"/>
      <c r="AA10" s="96"/>
      <c r="AB10" s="96"/>
      <c r="AC10" s="92"/>
      <c r="AD10" s="92"/>
      <c r="AE10" s="92"/>
      <c r="AF10" s="90"/>
    </row>
    <row r="11" spans="1:32" ht="24.75" customHeight="1">
      <c r="A11" s="90">
        <v>7</v>
      </c>
      <c r="B11" s="90"/>
      <c r="C11" s="91"/>
      <c r="D11" s="92"/>
      <c r="E11" s="90"/>
      <c r="F11" s="92"/>
      <c r="G11" s="93"/>
      <c r="H11" s="92"/>
      <c r="I11" s="92"/>
      <c r="J11" s="92"/>
      <c r="K11" s="92"/>
      <c r="L11" s="92"/>
      <c r="M11" s="92"/>
      <c r="N11" s="93"/>
      <c r="O11" s="93"/>
      <c r="P11" s="93"/>
      <c r="Q11" s="92"/>
      <c r="R11" s="92"/>
      <c r="S11" s="94"/>
      <c r="T11" s="92"/>
      <c r="U11" s="95"/>
      <c r="V11" s="93"/>
      <c r="W11" s="92"/>
      <c r="X11" s="92"/>
      <c r="Y11" s="92"/>
      <c r="Z11" s="92"/>
      <c r="AA11" s="96"/>
      <c r="AB11" s="96"/>
      <c r="AC11" s="92"/>
      <c r="AD11" s="92"/>
      <c r="AE11" s="92"/>
      <c r="AF11" s="90"/>
    </row>
    <row r="12" spans="1:32" ht="24.75" customHeight="1">
      <c r="A12" s="90">
        <v>8</v>
      </c>
      <c r="B12" s="90"/>
      <c r="C12" s="91"/>
      <c r="D12" s="92"/>
      <c r="E12" s="90"/>
      <c r="F12" s="92"/>
      <c r="G12" s="93"/>
      <c r="H12" s="92"/>
      <c r="I12" s="92"/>
      <c r="J12" s="92"/>
      <c r="K12" s="92"/>
      <c r="L12" s="92"/>
      <c r="M12" s="92"/>
      <c r="N12" s="93"/>
      <c r="O12" s="93"/>
      <c r="P12" s="93"/>
      <c r="Q12" s="92"/>
      <c r="R12" s="92"/>
      <c r="S12" s="94"/>
      <c r="T12" s="92"/>
      <c r="U12" s="95"/>
      <c r="V12" s="93"/>
      <c r="W12" s="92"/>
      <c r="X12" s="92"/>
      <c r="Y12" s="92"/>
      <c r="Z12" s="92"/>
      <c r="AA12" s="96"/>
      <c r="AB12" s="96"/>
      <c r="AC12" s="92"/>
      <c r="AD12" s="92"/>
      <c r="AE12" s="92"/>
      <c r="AF12" s="90"/>
    </row>
    <row r="13" spans="1:32" ht="24.75" customHeight="1">
      <c r="A13" s="90">
        <v>9</v>
      </c>
      <c r="B13" s="90"/>
      <c r="C13" s="91"/>
      <c r="D13" s="92"/>
      <c r="E13" s="90"/>
      <c r="F13" s="92"/>
      <c r="G13" s="93"/>
      <c r="H13" s="92"/>
      <c r="I13" s="92"/>
      <c r="J13" s="92"/>
      <c r="K13" s="92"/>
      <c r="L13" s="92"/>
      <c r="M13" s="92"/>
      <c r="N13" s="93"/>
      <c r="O13" s="93"/>
      <c r="P13" s="93"/>
      <c r="Q13" s="92"/>
      <c r="R13" s="92"/>
      <c r="S13" s="94"/>
      <c r="T13" s="92"/>
      <c r="U13" s="95"/>
      <c r="V13" s="93"/>
      <c r="W13" s="92"/>
      <c r="X13" s="92"/>
      <c r="Y13" s="92"/>
      <c r="Z13" s="92"/>
      <c r="AA13" s="96"/>
      <c r="AB13" s="96"/>
      <c r="AC13" s="92"/>
      <c r="AD13" s="92"/>
      <c r="AE13" s="92"/>
      <c r="AF13" s="90"/>
    </row>
    <row r="14" spans="1:32" ht="24.75" customHeight="1">
      <c r="A14" s="90">
        <v>10</v>
      </c>
      <c r="B14" s="90"/>
      <c r="C14" s="91"/>
      <c r="D14" s="92"/>
      <c r="E14" s="90"/>
      <c r="F14" s="92"/>
      <c r="G14" s="93"/>
      <c r="H14" s="92"/>
      <c r="I14" s="92"/>
      <c r="J14" s="92"/>
      <c r="K14" s="92"/>
      <c r="L14" s="92"/>
      <c r="M14" s="92"/>
      <c r="N14" s="93"/>
      <c r="O14" s="93"/>
      <c r="P14" s="93"/>
      <c r="Q14" s="92"/>
      <c r="R14" s="92"/>
      <c r="S14" s="94"/>
      <c r="T14" s="92"/>
      <c r="U14" s="95"/>
      <c r="V14" s="93"/>
      <c r="W14" s="92"/>
      <c r="X14" s="92"/>
      <c r="Y14" s="92"/>
      <c r="Z14" s="92"/>
      <c r="AA14" s="96"/>
      <c r="AB14" s="96"/>
      <c r="AC14" s="92"/>
      <c r="AD14" s="92"/>
      <c r="AE14" s="92"/>
      <c r="AF14" s="90"/>
    </row>
    <row r="16" spans="1:32" ht="24.75" customHeight="1">
      <c r="B16" s="112" t="s">
        <v>176</v>
      </c>
      <c r="H16" s="38"/>
    </row>
    <row r="17" spans="1:31" ht="24.75" customHeight="1">
      <c r="B17" s="136" t="s">
        <v>101</v>
      </c>
      <c r="C17" s="137"/>
      <c r="D17" s="137"/>
      <c r="E17" s="137"/>
      <c r="F17" s="137"/>
      <c r="G17" s="137"/>
      <c r="H17" s="137"/>
      <c r="I17" s="137"/>
      <c r="J17" s="137"/>
      <c r="K17" s="137"/>
      <c r="L17" s="137"/>
      <c r="M17" s="137"/>
      <c r="N17" s="137"/>
      <c r="O17" s="137"/>
      <c r="P17" s="137"/>
      <c r="Q17" s="137"/>
      <c r="R17" s="137"/>
      <c r="S17" s="137"/>
      <c r="T17" s="137"/>
      <c r="U17" s="137"/>
    </row>
    <row r="18" spans="1:31" ht="24.75" customHeight="1">
      <c r="B18" s="46"/>
      <c r="C18" s="47"/>
      <c r="D18" s="47"/>
      <c r="E18" s="47"/>
      <c r="F18" s="47"/>
      <c r="G18" s="47"/>
      <c r="H18" s="47"/>
      <c r="I18" s="47"/>
      <c r="J18" s="47"/>
      <c r="K18" s="47"/>
      <c r="L18" s="47"/>
      <c r="M18" s="47"/>
      <c r="N18" s="47"/>
      <c r="O18" s="47"/>
      <c r="P18" s="47"/>
      <c r="Q18" s="47"/>
      <c r="R18" s="47"/>
      <c r="S18" s="47"/>
      <c r="T18" s="47"/>
      <c r="U18" s="47"/>
    </row>
    <row r="19" spans="1:31" s="32" customFormat="1" ht="33" customHeight="1">
      <c r="A19" s="26" t="s">
        <v>59</v>
      </c>
      <c r="B19" s="26" t="s">
        <v>60</v>
      </c>
      <c r="C19" s="27" t="s">
        <v>155</v>
      </c>
      <c r="D19" s="26" t="s">
        <v>61</v>
      </c>
      <c r="E19" s="26" t="s">
        <v>62</v>
      </c>
      <c r="F19" s="26" t="s">
        <v>158</v>
      </c>
      <c r="G19" s="28" t="s">
        <v>159</v>
      </c>
      <c r="H19" s="28" t="s">
        <v>63</v>
      </c>
      <c r="I19" s="26" t="s">
        <v>64</v>
      </c>
      <c r="J19" s="26" t="s">
        <v>65</v>
      </c>
      <c r="K19" s="26" t="s">
        <v>66</v>
      </c>
      <c r="L19" s="26" t="s">
        <v>67</v>
      </c>
      <c r="M19" s="26" t="s">
        <v>68</v>
      </c>
      <c r="N19" s="29" t="s">
        <v>6</v>
      </c>
      <c r="O19" s="30" t="s">
        <v>163</v>
      </c>
      <c r="P19" s="30" t="s">
        <v>164</v>
      </c>
      <c r="Q19" s="135" t="s">
        <v>69</v>
      </c>
      <c r="R19" s="135"/>
      <c r="S19" s="43" t="s">
        <v>70</v>
      </c>
      <c r="T19" s="43" t="s">
        <v>160</v>
      </c>
      <c r="U19" s="26" t="s">
        <v>71</v>
      </c>
      <c r="V19" s="30" t="s">
        <v>72</v>
      </c>
      <c r="W19" s="26" t="s">
        <v>73</v>
      </c>
      <c r="X19" s="26" t="s">
        <v>74</v>
      </c>
      <c r="Y19" s="26" t="s">
        <v>161</v>
      </c>
      <c r="Z19" s="26" t="s">
        <v>75</v>
      </c>
      <c r="AA19" s="31" t="s">
        <v>76</v>
      </c>
      <c r="AB19" s="31" t="s">
        <v>77</v>
      </c>
      <c r="AC19" s="26" t="s">
        <v>78</v>
      </c>
      <c r="AD19" s="26" t="s">
        <v>79</v>
      </c>
      <c r="AE19" s="26" t="s">
        <v>80</v>
      </c>
    </row>
    <row r="20" spans="1:31" ht="91.5" customHeight="1">
      <c r="A20" s="33">
        <v>1</v>
      </c>
      <c r="B20" s="62">
        <v>12345678</v>
      </c>
      <c r="C20" s="63" t="s">
        <v>128</v>
      </c>
      <c r="D20" s="64" t="s">
        <v>129</v>
      </c>
      <c r="E20" s="64" t="s">
        <v>113</v>
      </c>
      <c r="F20" s="64" t="s">
        <v>130</v>
      </c>
      <c r="G20" s="65">
        <v>44645</v>
      </c>
      <c r="H20" s="65" t="s">
        <v>114</v>
      </c>
      <c r="I20" s="64" t="s">
        <v>116</v>
      </c>
      <c r="J20" s="64" t="s">
        <v>120</v>
      </c>
      <c r="K20" s="64" t="s">
        <v>117</v>
      </c>
      <c r="L20" s="64" t="s">
        <v>118</v>
      </c>
      <c r="M20" s="64" t="s">
        <v>119</v>
      </c>
      <c r="N20" s="65">
        <v>43804</v>
      </c>
      <c r="O20" s="65">
        <v>44652</v>
      </c>
      <c r="P20" s="65">
        <v>45747</v>
      </c>
      <c r="Q20" s="64">
        <v>1</v>
      </c>
      <c r="R20" s="64" t="s">
        <v>105</v>
      </c>
      <c r="S20" s="66">
        <v>3500000</v>
      </c>
      <c r="T20" s="64" t="s">
        <v>115</v>
      </c>
      <c r="U20" s="67"/>
      <c r="V20" s="65"/>
      <c r="W20" s="64"/>
      <c r="X20" s="64"/>
      <c r="Y20" s="64" t="s">
        <v>121</v>
      </c>
      <c r="Z20" s="64" t="s">
        <v>122</v>
      </c>
      <c r="AA20" s="68" t="s">
        <v>124</v>
      </c>
      <c r="AB20" s="68" t="s">
        <v>125</v>
      </c>
      <c r="AC20" s="64" t="s">
        <v>123</v>
      </c>
      <c r="AD20" s="64" t="s">
        <v>126</v>
      </c>
      <c r="AE20" s="69" t="s">
        <v>127</v>
      </c>
    </row>
    <row r="21" spans="1:31" ht="93" customHeight="1">
      <c r="A21" s="33">
        <v>2</v>
      </c>
      <c r="B21" s="62">
        <v>12345678</v>
      </c>
      <c r="C21" s="63" t="s">
        <v>128</v>
      </c>
      <c r="D21" s="64" t="s">
        <v>129</v>
      </c>
      <c r="E21" s="64" t="s">
        <v>113</v>
      </c>
      <c r="F21" s="64" t="s">
        <v>130</v>
      </c>
      <c r="G21" s="65">
        <v>44645</v>
      </c>
      <c r="H21" s="65" t="s">
        <v>136</v>
      </c>
      <c r="I21" s="64" t="s">
        <v>131</v>
      </c>
      <c r="J21" s="64" t="s">
        <v>123</v>
      </c>
      <c r="K21" s="64" t="s">
        <v>132</v>
      </c>
      <c r="L21" s="64" t="s">
        <v>140</v>
      </c>
      <c r="M21" s="64" t="s">
        <v>119</v>
      </c>
      <c r="N21" s="65">
        <v>43804</v>
      </c>
      <c r="O21" s="65">
        <v>44652</v>
      </c>
      <c r="P21" s="65">
        <v>45747</v>
      </c>
      <c r="Q21" s="64">
        <v>1</v>
      </c>
      <c r="R21" s="64" t="s">
        <v>135</v>
      </c>
      <c r="S21" s="66">
        <v>3500000</v>
      </c>
      <c r="T21" s="64" t="s">
        <v>133</v>
      </c>
      <c r="U21" s="67"/>
      <c r="V21" s="65"/>
      <c r="W21" s="64"/>
      <c r="X21" s="64"/>
      <c r="Y21" s="64" t="s">
        <v>134</v>
      </c>
      <c r="Z21" s="64" t="s">
        <v>122</v>
      </c>
      <c r="AA21" s="68" t="s">
        <v>124</v>
      </c>
      <c r="AB21" s="68" t="s">
        <v>125</v>
      </c>
      <c r="AC21" s="64" t="s">
        <v>123</v>
      </c>
      <c r="AD21" s="64" t="s">
        <v>126</v>
      </c>
      <c r="AE21" s="69" t="s">
        <v>127</v>
      </c>
    </row>
    <row r="22" spans="1:31" ht="89.25" customHeight="1">
      <c r="A22" s="33">
        <v>3</v>
      </c>
      <c r="B22" s="62">
        <v>12345678</v>
      </c>
      <c r="C22" s="63" t="s">
        <v>128</v>
      </c>
      <c r="D22" s="64" t="s">
        <v>129</v>
      </c>
      <c r="E22" s="64" t="s">
        <v>113</v>
      </c>
      <c r="F22" s="64" t="s">
        <v>130</v>
      </c>
      <c r="G22" s="65">
        <v>44645</v>
      </c>
      <c r="H22" s="65" t="s">
        <v>137</v>
      </c>
      <c r="I22" s="64" t="s">
        <v>138</v>
      </c>
      <c r="J22" s="64" t="s">
        <v>123</v>
      </c>
      <c r="K22" s="64" t="s">
        <v>139</v>
      </c>
      <c r="L22" s="64" t="s">
        <v>141</v>
      </c>
      <c r="M22" s="64" t="s">
        <v>119</v>
      </c>
      <c r="N22" s="65">
        <v>43804</v>
      </c>
      <c r="O22" s="65">
        <v>44652</v>
      </c>
      <c r="P22" s="65">
        <v>45382</v>
      </c>
      <c r="Q22" s="64">
        <v>1</v>
      </c>
      <c r="R22" s="64" t="s">
        <v>105</v>
      </c>
      <c r="S22" s="66">
        <v>200000</v>
      </c>
      <c r="T22" s="64" t="s">
        <v>142</v>
      </c>
      <c r="U22" s="67"/>
      <c r="V22" s="65"/>
      <c r="W22" s="64"/>
      <c r="X22" s="64"/>
      <c r="Y22" s="64" t="s">
        <v>143</v>
      </c>
      <c r="Z22" s="64" t="s">
        <v>122</v>
      </c>
      <c r="AA22" s="68" t="s">
        <v>124</v>
      </c>
      <c r="AB22" s="68" t="s">
        <v>125</v>
      </c>
      <c r="AC22" s="64" t="s">
        <v>123</v>
      </c>
      <c r="AD22" s="64" t="s">
        <v>126</v>
      </c>
      <c r="AE22" s="69" t="s">
        <v>127</v>
      </c>
    </row>
    <row r="23" spans="1:31" ht="24.75" customHeight="1">
      <c r="H23" s="38"/>
    </row>
    <row r="24" spans="1:31" ht="24.75" customHeight="1">
      <c r="H24" s="38"/>
    </row>
    <row r="25" spans="1:31" ht="24.75" customHeight="1">
      <c r="H25" s="38"/>
    </row>
    <row r="26" spans="1:31" ht="24.75" customHeight="1">
      <c r="H26" s="38"/>
    </row>
    <row r="27" spans="1:31" ht="24.75" customHeight="1">
      <c r="H27" s="38"/>
    </row>
    <row r="28" spans="1:31" ht="24.75" customHeight="1">
      <c r="H28" s="38"/>
    </row>
    <row r="29" spans="1:31" ht="24.75" customHeight="1">
      <c r="H29" s="38"/>
    </row>
  </sheetData>
  <sheetProtection insertRows="0" sort="0" autoFilter="0"/>
  <autoFilter ref="A4:AF4" xr:uid="{10DD4CEC-7297-4796-B82B-A2BF56911CF8}">
    <filterColumn colId="16" showButton="0"/>
  </autoFilter>
  <mergeCells count="4">
    <mergeCell ref="Q4:R4"/>
    <mergeCell ref="B2:U2"/>
    <mergeCell ref="B17:U17"/>
    <mergeCell ref="Q19:R19"/>
  </mergeCells>
  <phoneticPr fontId="2"/>
  <conditionalFormatting sqref="X1:X1048576">
    <cfRule type="cellIs" dxfId="0" priority="1" operator="equal">
      <formula>"期間満了"</formula>
    </cfRule>
  </conditionalFormatting>
  <pageMargins left="0.39370078740157483" right="0.39370078740157483" top="0.59055118110236227" bottom="0.39370078740157483" header="0.31496062992125984" footer="0.11811023622047245"/>
  <pageSetup paperSize="9" scale="49" fitToHeight="0" orientation="landscape" r:id="rId1"/>
  <headerFooter>
    <oddHeader>&amp;R※毎年度3/31時点で継続使用中の物品は実績報告書を提出　</oddHeader>
    <oddFooter>&amp;R&amp;P /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経理様式12</vt:lpstr>
      <vt:lpstr>経理様式12　別紙１</vt:lpstr>
      <vt:lpstr>経理様式12　別紙2（継続使用物品管理簿）</vt:lpstr>
      <vt:lpstr>経理様式12!Print_Area</vt:lpstr>
      <vt:lpstr>'経理様式12　別紙１'!Print_Area</vt:lpstr>
      <vt:lpstr>'経理様式12　別紙2（継続使用物品管理簿）'!Print_Area</vt:lpstr>
      <vt:lpstr>'経理様式12　別紙2（継続使用物品管理簿）'!Print_Titles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2020-06-16T05:45:03Z</dcterms:created>
  <dcterms:modified xsi:type="dcterms:W3CDTF">2024-12-25T09:55:03Z</dcterms:modified>
</cp:coreProperties>
</file>