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os\さいたまK1\m0_クラスター\11_事務局\01_様式_ひな形\22_実施要領（事務処理編）\01_元原稿\参考様式（修正）\"/>
    </mc:Choice>
  </mc:AlternateContent>
  <xr:revisionPtr revIDLastSave="0" documentId="13_ncr:1_{D1FFF0E2-D041-48E5-B13E-4B6046B9409E}" xr6:coauthVersionLast="45" xr6:coauthVersionMax="45" xr10:uidLastSave="{00000000-0000-0000-0000-000000000000}"/>
  <bookViews>
    <workbookView xWindow="-120" yWindow="-120" windowWidth="24240" windowHeight="17520" tabRatio="780" xr2:uid="{00000000-000D-0000-FFFF-FFFF00000000}"/>
  </bookViews>
  <sheets>
    <sheet name="様式３" sheetId="22" r:id="rId1"/>
    <sheet name="収支精算" sheetId="18" r:id="rId2"/>
    <sheet name="別紙　研究成果の概要" sheetId="24" r:id="rId3"/>
  </sheets>
  <definedNames>
    <definedName name="_xlnm.Print_Area" localSheetId="1">収支精算!$A$1:$H$36</definedName>
    <definedName name="_xlnm.Print_Area" localSheetId="2">'別紙　研究成果の概要'!$A$2:$D$10</definedName>
    <definedName name="_xlnm.Print_Area" localSheetId="0">様式３!$A$1:$S$44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8" l="1"/>
  <c r="D33" i="18"/>
  <c r="E32" i="18"/>
  <c r="D32" i="18"/>
  <c r="J31" i="18"/>
  <c r="J20" i="18"/>
  <c r="J21" i="18"/>
  <c r="J23" i="18"/>
  <c r="J24" i="18"/>
  <c r="J25" i="18"/>
  <c r="J26" i="18"/>
  <c r="J27" i="18"/>
  <c r="J28" i="18"/>
  <c r="J29" i="18"/>
  <c r="J30" i="18"/>
  <c r="J19" i="18"/>
  <c r="I22" i="18"/>
  <c r="C19" i="18" s="1"/>
  <c r="G22" i="18"/>
  <c r="B19" i="18" s="1"/>
  <c r="B35" i="18" s="1"/>
  <c r="E19" i="18" l="1"/>
  <c r="J22" i="18"/>
  <c r="C35" i="18"/>
  <c r="D19" i="18"/>
  <c r="C8" i="18" l="1"/>
  <c r="D35" i="18"/>
  <c r="E35" i="18"/>
  <c r="B9" i="18" l="1"/>
  <c r="D9" i="18" s="1"/>
  <c r="D10" i="18" s="1"/>
  <c r="B8" i="18"/>
  <c r="C10" i="18"/>
  <c r="B10" i="18" l="1"/>
  <c r="E8" i="18"/>
  <c r="E10" i="18" s="1"/>
</calcChain>
</file>

<file path=xl/sharedStrings.xml><?xml version="1.0" encoding="utf-8"?>
<sst xmlns="http://schemas.openxmlformats.org/spreadsheetml/2006/main" count="86" uniqueCount="66">
  <si>
    <t>備考</t>
    <rPh sb="0" eb="2">
      <t>ビコウ</t>
    </rPh>
    <phoneticPr fontId="3"/>
  </si>
  <si>
    <t>円</t>
    <rPh sb="0" eb="1">
      <t>エン</t>
    </rPh>
    <phoneticPr fontId="3"/>
  </si>
  <si>
    <t>２．収支精算</t>
    <rPh sb="2" eb="4">
      <t>シュウシ</t>
    </rPh>
    <rPh sb="4" eb="6">
      <t>セイサン</t>
    </rPh>
    <phoneticPr fontId="3"/>
  </si>
  <si>
    <t>収入の部</t>
    <rPh sb="0" eb="2">
      <t>シュウニュウ</t>
    </rPh>
    <rPh sb="3" eb="4">
      <t>ブ</t>
    </rPh>
    <phoneticPr fontId="3"/>
  </si>
  <si>
    <t>区分</t>
    <rPh sb="0" eb="2">
      <t>クブン</t>
    </rPh>
    <phoneticPr fontId="3"/>
  </si>
  <si>
    <t>精算額</t>
    <rPh sb="0" eb="3">
      <t>セイサンガク</t>
    </rPh>
    <phoneticPr fontId="3"/>
  </si>
  <si>
    <t>予算額</t>
    <rPh sb="0" eb="3">
      <t>ヨサンガク</t>
    </rPh>
    <phoneticPr fontId="3"/>
  </si>
  <si>
    <t>比較増減</t>
    <rPh sb="0" eb="2">
      <t>ヒカク</t>
    </rPh>
    <rPh sb="2" eb="4">
      <t>ゾウゲン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</si>
  <si>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</si>
  <si>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</si>
  <si>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計</t>
    <rPh sb="0" eb="1">
      <t>ケイ</t>
    </rPh>
    <phoneticPr fontId="3"/>
  </si>
  <si>
    <t>支出の部</t>
    <rPh sb="0" eb="2">
      <t>シシュツ</t>
    </rPh>
    <rPh sb="3" eb="4">
      <t>ブ</t>
    </rPh>
    <phoneticPr fontId="3"/>
  </si>
  <si>
    <t>直接経費</t>
    <rPh sb="0" eb="2">
      <t>チョクセツ</t>
    </rPh>
    <rPh sb="2" eb="4">
      <t>ケイヒ</t>
    </rPh>
    <phoneticPr fontId="3"/>
  </si>
  <si>
    <t>自己負担額</t>
    <rPh sb="0" eb="2">
      <t>ジコ</t>
    </rPh>
    <rPh sb="2" eb="5">
      <t>フタンガク</t>
    </rPh>
    <phoneticPr fontId="3"/>
  </si>
  <si>
    <t>人件費</t>
    <rPh sb="0" eb="3">
      <t>ジンケンヒ</t>
    </rPh>
    <phoneticPr fontId="3"/>
  </si>
  <si>
    <t>試験研究費</t>
    <rPh sb="0" eb="2">
      <t>シケン</t>
    </rPh>
    <rPh sb="2" eb="5">
      <t>ケンキュウヒ</t>
    </rPh>
    <phoneticPr fontId="3"/>
  </si>
  <si>
    <t>一般管理費</t>
    <rPh sb="0" eb="2">
      <t>イッパン</t>
    </rPh>
    <rPh sb="2" eb="5">
      <t>カンリヒ</t>
    </rPh>
    <phoneticPr fontId="3"/>
  </si>
  <si>
    <t>記</t>
    <rPh sb="0" eb="1">
      <t>キ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</si>
  <si>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</si>
  <si>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</si>
  <si>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　　　　　　開始：平成２８年４月　１日</t>
    <rPh sb="6" eb="8">
      <t>カイシ</t>
    </rPh>
    <rPh sb="9" eb="11">
      <t>ヘイセイ</t>
    </rPh>
    <rPh sb="13" eb="14">
      <t>ネン</t>
    </rPh>
    <rPh sb="15" eb="16">
      <t>ガツ</t>
    </rPh>
    <rPh sb="18" eb="19">
      <t>ニチ</t>
    </rPh>
    <phoneticPr fontId="1"/>
  </si>
  <si>
    <t>　　　　　　完了：平成２９年３月３１日</t>
    <rPh sb="6" eb="8">
      <t>カンリョウ</t>
    </rPh>
    <rPh sb="9" eb="11">
      <t>ヘイセイ</t>
    </rPh>
    <rPh sb="13" eb="14">
      <t>ネン</t>
    </rPh>
    <rPh sb="15" eb="16">
      <t>ガツ</t>
    </rPh>
    <rPh sb="18" eb="19">
      <t>ニチ</t>
    </rPh>
    <phoneticPr fontId="1"/>
  </si>
  <si>
    <t>　　　ア　研究項目及び研究対象</t>
    <rPh sb="5" eb="7">
      <t>ケンキュウ</t>
    </rPh>
    <rPh sb="7" eb="9">
      <t>コウモク</t>
    </rPh>
    <rPh sb="9" eb="10">
      <t>オヨ</t>
    </rPh>
    <rPh sb="11" eb="13">
      <t>ケンキュウ</t>
    </rPh>
    <rPh sb="13" eb="15">
      <t>タイショウ</t>
    </rPh>
    <phoneticPr fontId="3"/>
  </si>
  <si>
    <t>　　　イ　研究実施期間</t>
    <rPh sb="5" eb="7">
      <t>ケンキュウ</t>
    </rPh>
    <rPh sb="7" eb="9">
      <t>ジッシ</t>
    </rPh>
    <rPh sb="9" eb="11">
      <t>キカン</t>
    </rPh>
    <phoneticPr fontId="3"/>
  </si>
  <si>
    <t>　　　ウ　担当者</t>
    <rPh sb="5" eb="8">
      <t>タントウシャ</t>
    </rPh>
    <phoneticPr fontId="3"/>
  </si>
  <si>
    <t>　　　エ　研究の成果の概要</t>
    <phoneticPr fontId="3"/>
  </si>
  <si>
    <t>　１　個別業務の実施状況</t>
    <rPh sb="3" eb="5">
      <t>コベツ</t>
    </rPh>
    <rPh sb="5" eb="7">
      <t>ギョウム</t>
    </rPh>
    <rPh sb="8" eb="10">
      <t>ジッシ</t>
    </rPh>
    <rPh sb="10" eb="12">
      <t>ジョウキョウ</t>
    </rPh>
    <phoneticPr fontId="3"/>
  </si>
  <si>
    <t xml:space="preserve">（なお、併せて研究費金　　　円也の支払を請求します。）
</t>
    <phoneticPr fontId="3"/>
  </si>
  <si>
    <t>（なお、併せて研究費金　　　円也の返還をいたします。）</t>
  </si>
  <si>
    <t>業務執行組合員　殿</t>
    <rPh sb="8" eb="9">
      <t>トノ</t>
    </rPh>
    <phoneticPr fontId="3"/>
  </si>
  <si>
    <t>研究費</t>
    <rPh sb="0" eb="3">
      <t>ケンキュウヒ</t>
    </rPh>
    <phoneticPr fontId="3"/>
  </si>
  <si>
    <t>（組合員名）</t>
    <rPh sb="1" eb="4">
      <t>クミアイイン</t>
    </rPh>
    <rPh sb="4" eb="5">
      <t>メイ</t>
    </rPh>
    <phoneticPr fontId="2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</si>
  <si>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</si>
  <si>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</si>
  <si>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研究成果の概要</t>
    <rPh sb="0" eb="4">
      <t>ケンキュウセイカ</t>
    </rPh>
    <rPh sb="5" eb="7">
      <t>ガイヨウ</t>
    </rPh>
    <phoneticPr fontId="3"/>
  </si>
  <si>
    <t>研究実施責任者の所属及び氏名</t>
    <rPh sb="0" eb="2">
      <t>ケンキュウ</t>
    </rPh>
    <rPh sb="2" eb="4">
      <t>ジッシ</t>
    </rPh>
    <rPh sb="4" eb="7">
      <t>セキニンシャ</t>
    </rPh>
    <rPh sb="8" eb="10">
      <t>ショゾク</t>
    </rPh>
    <rPh sb="10" eb="11">
      <t>オヨ</t>
    </rPh>
    <rPh sb="12" eb="14">
      <t>シメイ</t>
    </rPh>
    <phoneticPr fontId="3"/>
  </si>
  <si>
    <t>年　　月　　日</t>
  </si>
  <si>
    <t>番　　　　号</t>
    <phoneticPr fontId="3"/>
  </si>
  <si>
    <t>○○コンソーシアム</t>
    <phoneticPr fontId="3"/>
  </si>
  <si>
    <t>印</t>
    <rPh sb="0" eb="1">
      <t>イン</t>
    </rPh>
    <phoneticPr fontId="3"/>
  </si>
  <si>
    <t>○○　○○　</t>
    <phoneticPr fontId="3"/>
  </si>
  <si>
    <t>○○○○○○　</t>
    <phoneticPr fontId="3"/>
  </si>
  <si>
    <t>※委託契約書の担当課題名を記載</t>
    <rPh sb="1" eb="3">
      <t>イタク</t>
    </rPh>
    <rPh sb="3" eb="6">
      <t>ケイヤクショ</t>
    </rPh>
    <rPh sb="7" eb="9">
      <t>タントウ</t>
    </rPh>
    <rPh sb="9" eb="11">
      <t>カダイ</t>
    </rPh>
    <rPh sb="11" eb="12">
      <t>メイ</t>
    </rPh>
    <rPh sb="13" eb="15">
      <t>キサイ</t>
    </rPh>
    <phoneticPr fontId="3"/>
  </si>
  <si>
    <t>令和○○年度｢○○○○○○｣個別業務に関する実績報告書</t>
    <rPh sb="0" eb="2">
      <t>レイワ</t>
    </rPh>
    <rPh sb="4" eb="6">
      <t>ネンド</t>
    </rPh>
    <rPh sb="14" eb="16">
      <t>コベツ</t>
    </rPh>
    <rPh sb="16" eb="18">
      <t>ギョウム</t>
    </rPh>
    <rPh sb="19" eb="20">
      <t>カン</t>
    </rPh>
    <rPh sb="22" eb="24">
      <t>ジッセキ</t>
    </rPh>
    <rPh sb="24" eb="27">
      <t>ホウコクショ</t>
    </rPh>
    <phoneticPr fontId="1"/>
  </si>
  <si>
    <t>開始：令和〇〇年〇〇月〇〇日</t>
    <rPh sb="0" eb="2">
      <t>カイシ</t>
    </rPh>
    <rPh sb="3" eb="5">
      <t>レイワ</t>
    </rPh>
    <rPh sb="7" eb="8">
      <t>ネン</t>
    </rPh>
    <rPh sb="10" eb="11">
      <t>ガツ</t>
    </rPh>
    <rPh sb="13" eb="14">
      <t>ニチ</t>
    </rPh>
    <phoneticPr fontId="1"/>
  </si>
  <si>
    <t>完了：令和〇〇年〇〇月〇〇日</t>
    <rPh sb="0" eb="2">
      <t>カンリョウ</t>
    </rPh>
    <rPh sb="3" eb="5">
      <t>レイワ</t>
    </rPh>
    <rPh sb="7" eb="8">
      <t>ネン</t>
    </rPh>
    <rPh sb="10" eb="11">
      <t>ツキ</t>
    </rPh>
    <rPh sb="13" eb="14">
      <t>ヒ</t>
    </rPh>
    <phoneticPr fontId="1"/>
  </si>
  <si>
    <t>（規約第２４条第１項関係）</t>
    <phoneticPr fontId="3"/>
  </si>
  <si>
    <t>　下記のとおり、個別業務を実施したので、○○コンソーシアム規約第２４条第１項の規定に基づき、その実績を報告します。</t>
    <phoneticPr fontId="3"/>
  </si>
  <si>
    <t>別紙のとおり</t>
    <rPh sb="0" eb="2">
      <t>ベッシ</t>
    </rPh>
    <phoneticPr fontId="3"/>
  </si>
  <si>
    <t>別紙</t>
    <rPh sb="0" eb="2">
      <t>ベッシ</t>
    </rPh>
    <phoneticPr fontId="3"/>
  </si>
  <si>
    <t>※　管理運営機関が使用する様式。その他の機関（研究代表機関、共同研究機関等は、委託契約書 別紙様式第２号 別紙２の様式を流用し研究成果を報告すること。</t>
    <rPh sb="2" eb="4">
      <t>カンリ</t>
    </rPh>
    <rPh sb="4" eb="8">
      <t>ウンエイキカン</t>
    </rPh>
    <rPh sb="9" eb="11">
      <t>シヨウ</t>
    </rPh>
    <rPh sb="13" eb="15">
      <t>ヨウシキ</t>
    </rPh>
    <rPh sb="18" eb="19">
      <t>タ</t>
    </rPh>
    <rPh sb="20" eb="22">
      <t>キカン</t>
    </rPh>
    <rPh sb="23" eb="29">
      <t>ケンキュウダイヒョウキカン</t>
    </rPh>
    <rPh sb="30" eb="36">
      <t>キョウドウケンキュウキカン</t>
    </rPh>
    <rPh sb="36" eb="37">
      <t>トウ</t>
    </rPh>
    <rPh sb="39" eb="44">
      <t>イタクケイヤクショ</t>
    </rPh>
    <rPh sb="45" eb="49">
      <t>ベッシヨウシキ</t>
    </rPh>
    <rPh sb="49" eb="50">
      <t>ダイ</t>
    </rPh>
    <rPh sb="51" eb="52">
      <t>ゴウ</t>
    </rPh>
    <rPh sb="53" eb="55">
      <t>ベッシ</t>
    </rPh>
    <rPh sb="57" eb="59">
      <t>ヨウシキ</t>
    </rPh>
    <rPh sb="60" eb="62">
      <t>リュウヨウ</t>
    </rPh>
    <rPh sb="63" eb="67">
      <t>ケンキュウセイカ</t>
    </rPh>
    <rPh sb="68" eb="70">
      <t>ホウコク</t>
    </rPh>
    <phoneticPr fontId="3"/>
  </si>
  <si>
    <t>消費税相当額</t>
    <rPh sb="0" eb="3">
      <t>ショウヒゼイ</t>
    </rPh>
    <rPh sb="3" eb="6">
      <t>ソウトウガク</t>
    </rPh>
    <phoneticPr fontId="3"/>
  </si>
  <si>
    <r>
      <rPr>
        <sz val="8"/>
        <rFont val="ＭＳ Ｐゴシック"/>
        <family val="3"/>
        <charset val="128"/>
      </rPr>
      <t>うち</t>
    </r>
    <r>
      <rPr>
        <sz val="10"/>
        <rFont val="ＭＳ Ｐゴシック"/>
        <family val="3"/>
        <charset val="128"/>
      </rPr>
      <t xml:space="preserve"> 消耗品費</t>
    </r>
    <rPh sb="3" eb="7">
      <t>ショウモウヒンヒ</t>
    </rPh>
    <phoneticPr fontId="3"/>
  </si>
  <si>
    <r>
      <rPr>
        <sz val="8"/>
        <rFont val="ＭＳ Ｐゴシック"/>
        <family val="3"/>
        <charset val="128"/>
      </rPr>
      <t>うち</t>
    </r>
    <r>
      <rPr>
        <sz val="10"/>
        <rFont val="ＭＳ Ｐゴシック"/>
        <family val="3"/>
        <charset val="128"/>
      </rPr>
      <t xml:space="preserve"> 借料及び損料</t>
    </r>
    <rPh sb="3" eb="5">
      <t>シャクリョウ</t>
    </rPh>
    <rPh sb="5" eb="6">
      <t>オヨ</t>
    </rPh>
    <rPh sb="7" eb="9">
      <t>ソンリョウ</t>
    </rPh>
    <phoneticPr fontId="3"/>
  </si>
  <si>
    <r>
      <rPr>
        <sz val="8"/>
        <rFont val="ＭＳ Ｐゴシック"/>
        <family val="3"/>
        <charset val="128"/>
      </rPr>
      <t>うち</t>
    </r>
    <r>
      <rPr>
        <sz val="10"/>
        <rFont val="ＭＳ Ｐゴシック"/>
        <family val="3"/>
        <charset val="128"/>
      </rPr>
      <t xml:space="preserve"> 雑役務費</t>
    </r>
    <rPh sb="3" eb="7">
      <t>ザツエキムヒ</t>
    </rPh>
    <phoneticPr fontId="3"/>
  </si>
  <si>
    <r>
      <rPr>
        <sz val="8"/>
        <rFont val="ＭＳ Ｐゴシック"/>
        <family val="3"/>
        <charset val="128"/>
      </rPr>
      <t>うち</t>
    </r>
    <r>
      <rPr>
        <sz val="10"/>
        <rFont val="ＭＳ Ｐゴシック"/>
        <family val="3"/>
        <charset val="128"/>
      </rPr>
      <t xml:space="preserve"> 賃金</t>
    </r>
    <rPh sb="3" eb="5">
      <t>チンギン</t>
    </rPh>
    <phoneticPr fontId="3"/>
  </si>
  <si>
    <r>
      <rPr>
        <sz val="8"/>
        <rFont val="ＭＳ Ｐゴシック"/>
        <family val="3"/>
        <charset val="128"/>
      </rPr>
      <t>うち</t>
    </r>
    <r>
      <rPr>
        <sz val="10"/>
        <rFont val="ＭＳ Ｐゴシック"/>
        <family val="3"/>
        <charset val="128"/>
      </rPr>
      <t xml:space="preserve"> 印刷製本費</t>
    </r>
    <rPh sb="3" eb="5">
      <t>インサツ</t>
    </rPh>
    <rPh sb="5" eb="7">
      <t>セイホン</t>
    </rPh>
    <rPh sb="7" eb="8">
      <t>ヒ</t>
    </rPh>
    <phoneticPr fontId="3"/>
  </si>
  <si>
    <r>
      <rPr>
        <sz val="8"/>
        <rFont val="ＭＳ Ｐゴシック"/>
        <family val="3"/>
        <charset val="128"/>
      </rPr>
      <t>うち</t>
    </r>
    <r>
      <rPr>
        <sz val="10"/>
        <rFont val="ＭＳ Ｐゴシック"/>
        <family val="3"/>
        <charset val="128"/>
      </rPr>
      <t xml:space="preserve"> 光熱水料費</t>
    </r>
    <rPh sb="3" eb="8">
      <t>コウネツスイリョウヒ</t>
    </rPh>
    <phoneticPr fontId="3"/>
  </si>
  <si>
    <r>
      <rPr>
        <sz val="8"/>
        <rFont val="ＭＳ Ｐゴシック"/>
        <family val="3"/>
        <charset val="128"/>
      </rPr>
      <t>うち</t>
    </r>
    <r>
      <rPr>
        <sz val="10"/>
        <rFont val="ＭＳ Ｐゴシック"/>
        <family val="3"/>
        <charset val="128"/>
      </rPr>
      <t xml:space="preserve"> 燃料費</t>
    </r>
    <rPh sb="3" eb="6">
      <t>ネンリョウヒ</t>
    </rPh>
    <phoneticPr fontId="3"/>
  </si>
  <si>
    <r>
      <rPr>
        <sz val="8"/>
        <rFont val="ＭＳ Ｐゴシック"/>
        <family val="3"/>
        <charset val="128"/>
      </rPr>
      <t>うち</t>
    </r>
    <r>
      <rPr>
        <sz val="10"/>
        <rFont val="ＭＳ Ｐゴシック"/>
        <family val="3"/>
        <charset val="128"/>
      </rPr>
      <t xml:space="preserve"> 会議費</t>
    </r>
    <rPh sb="3" eb="6">
      <t>カイギヒ</t>
    </rPh>
    <phoneticPr fontId="3"/>
  </si>
  <si>
    <t>← 直接経費：備考欄に精算額を記入、一般管理費・消費税相当額：精算額、予算額を記入</t>
    <rPh sb="2" eb="6">
      <t>チョクセツケイヒ</t>
    </rPh>
    <rPh sb="7" eb="10">
      <t>ビコウラン</t>
    </rPh>
    <rPh sb="11" eb="14">
      <t>セイサンガク</t>
    </rPh>
    <rPh sb="15" eb="17">
      <t>キニュウ</t>
    </rPh>
    <rPh sb="18" eb="23">
      <t>イッパンカンリヒ</t>
    </rPh>
    <rPh sb="24" eb="30">
      <t>ショウヒゼイソウトウガク</t>
    </rPh>
    <rPh sb="31" eb="34">
      <t>セイサンガク</t>
    </rPh>
    <rPh sb="35" eb="38">
      <t>ヨサンガク</t>
    </rPh>
    <rPh sb="39" eb="41">
      <t>キニュウ</t>
    </rPh>
    <phoneticPr fontId="3"/>
  </si>
  <si>
    <r>
      <rPr>
        <sz val="8"/>
        <rFont val="ＭＳ Ｐゴシック"/>
        <family val="3"/>
        <charset val="128"/>
      </rPr>
      <t>うち</t>
    </r>
    <r>
      <rPr>
        <sz val="10"/>
        <rFont val="ＭＳ Ｐゴシック"/>
        <family val="3"/>
        <charset val="128"/>
      </rPr>
      <t xml:space="preserve"> 機械・備品費</t>
    </r>
    <rPh sb="3" eb="5">
      <t>キカイ</t>
    </rPh>
    <rPh sb="6" eb="9">
      <t>ビヒンヒ</t>
    </rPh>
    <phoneticPr fontId="3"/>
  </si>
  <si>
    <t>（内訳）予算額
直接経費</t>
    <rPh sb="1" eb="3">
      <t>ウチワケ</t>
    </rPh>
    <rPh sb="4" eb="7">
      <t>ヨサンガク</t>
    </rPh>
    <rPh sb="8" eb="12">
      <t>チョクセツケイヒ</t>
    </rPh>
    <phoneticPr fontId="3"/>
  </si>
  <si>
    <t>※ 支出の部の予算額と精算額を入力→収入の部、自動計算</t>
    <rPh sb="18" eb="20">
      <t>シュウニュウ</t>
    </rPh>
    <rPh sb="21" eb="22">
      <t>ブ</t>
    </rPh>
    <rPh sb="23" eb="25">
      <t>ジドウ</t>
    </rPh>
    <rPh sb="25" eb="27">
      <t>ケイサン</t>
    </rPh>
    <phoneticPr fontId="3"/>
  </si>
  <si>
    <t>↑ 直接経費内訳を予算積算書より転記（黄色セルのみ）</t>
    <rPh sb="2" eb="6">
      <t>チョクセツケイヒ</t>
    </rPh>
    <rPh sb="6" eb="8">
      <t>ウチワケ</t>
    </rPh>
    <rPh sb="9" eb="14">
      <t>ヨサンセキサンショ</t>
    </rPh>
    <rPh sb="16" eb="18">
      <t>テンキ</t>
    </rPh>
    <rPh sb="19" eb="21">
      <t>キイロ</t>
    </rPh>
    <phoneticPr fontId="3"/>
  </si>
  <si>
    <t>不要な行は非表示（又は削除）にしても可</t>
    <rPh sb="0" eb="2">
      <t>フヨウ</t>
    </rPh>
    <rPh sb="3" eb="4">
      <t>ギョウ</t>
    </rPh>
    <rPh sb="5" eb="8">
      <t>ヒヒョウジ</t>
    </rPh>
    <rPh sb="9" eb="10">
      <t>マタ</t>
    </rPh>
    <rPh sb="11" eb="13">
      <t>サクジョ</t>
    </rPh>
    <rPh sb="18" eb="1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</si>
</sst>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[DBNum3][$-411]0"/>
    <numFmt numFmtId="178" formatCode="&quot;( うち &quot;#,##0&quot;)　 &quot;"/>
    <numFmt numFmtId="179" formatCode="#,##0_);[Red]\(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horizontal="left" vertical="top" wrapText="1" readingOrder="1"/>
    </xf>
    <xf numFmtId="0" fontId="6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38" fontId="2" fillId="0" borderId="0" xfId="2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right" vertical="center"/>
    </xf>
    <xf numFmtId="177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38" fontId="0" fillId="2" borderId="25" xfId="2" applyFont="1" applyFill="1" applyBorder="1">
      <alignment vertical="center"/>
    </xf>
    <xf numFmtId="38" fontId="2" fillId="2" borderId="26" xfId="2" applyFill="1" applyBorder="1">
      <alignment vertical="center"/>
    </xf>
    <xf numFmtId="38" fontId="0" fillId="0" borderId="0" xfId="0" applyNumberFormat="1">
      <alignment vertical="center"/>
    </xf>
    <xf numFmtId="0" fontId="5" fillId="3" borderId="0" xfId="0" quotePrefix="1" applyNumberFormat="1" applyFont="1" applyFill="1" applyAlignment="1" applyProtection="1">
      <alignment horizontal="left" vertical="center"/>
      <protection locked="0"/>
    </xf>
    <xf numFmtId="178" fontId="4" fillId="3" borderId="0" xfId="2" applyNumberFormat="1" applyFont="1" applyFill="1" applyBorder="1" applyAlignment="1">
      <alignment vertical="center"/>
    </xf>
    <xf numFmtId="0" fontId="5" fillId="3" borderId="0" xfId="0" quotePrefix="1" applyNumberFormat="1" applyFont="1" applyFill="1" applyAlignment="1" applyProtection="1">
      <alignment horizontal="left" vertical="center"/>
      <protection locked="0"/>
    </xf>
    <xf numFmtId="0" fontId="0" fillId="0" borderId="2" xfId="0" applyFill="1" applyBorder="1" applyAlignment="1">
      <alignment horizontal="center" vertical="center"/>
    </xf>
    <xf numFmtId="38" fontId="2" fillId="0" borderId="17" xfId="2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176" fontId="0" fillId="0" borderId="18" xfId="0" applyNumberForma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38" fontId="4" fillId="0" borderId="18" xfId="2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38" fontId="0" fillId="0" borderId="0" xfId="2" applyFont="1" applyFill="1" applyBorder="1" applyAlignment="1">
      <alignment horizontal="left" vertical="center"/>
    </xf>
    <xf numFmtId="38" fontId="2" fillId="0" borderId="1" xfId="2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38" fontId="2" fillId="0" borderId="3" xfId="2" applyFill="1" applyBorder="1" applyAlignment="1">
      <alignment vertical="center"/>
    </xf>
    <xf numFmtId="38" fontId="2" fillId="0" borderId="13" xfId="2" applyFill="1" applyBorder="1" applyAlignment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15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quotePrefix="1" applyNumberFormat="1" applyFont="1" applyFill="1" applyAlignment="1" applyProtection="1">
      <alignment vertical="center"/>
      <protection locked="0"/>
    </xf>
    <xf numFmtId="0" fontId="0" fillId="0" borderId="29" xfId="0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0" fillId="0" borderId="31" xfId="0" applyFill="1" applyBorder="1" applyAlignment="1">
      <alignment horizontal="center" vertical="center"/>
    </xf>
    <xf numFmtId="38" fontId="2" fillId="0" borderId="32" xfId="2" applyFont="1" applyFill="1" applyBorder="1" applyAlignment="1">
      <alignment vertical="center"/>
    </xf>
    <xf numFmtId="38" fontId="2" fillId="0" borderId="29" xfId="2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horizontal="left" vertical="center"/>
    </xf>
    <xf numFmtId="0" fontId="10" fillId="0" borderId="0" xfId="0" applyFont="1" applyFill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/>
    </xf>
    <xf numFmtId="179" fontId="0" fillId="0" borderId="18" xfId="0" applyNumberFormat="1" applyFill="1" applyBorder="1" applyAlignment="1">
      <alignment horizontal="right" vertical="center"/>
    </xf>
    <xf numFmtId="38" fontId="2" fillId="0" borderId="26" xfId="2" applyFill="1" applyBorder="1">
      <alignment vertical="center"/>
    </xf>
    <xf numFmtId="0" fontId="4" fillId="0" borderId="17" xfId="0" applyFont="1" applyFill="1" applyBorder="1" applyAlignment="1">
      <alignment horizontal="left" vertical="center" indent="1"/>
    </xf>
    <xf numFmtId="179" fontId="4" fillId="0" borderId="18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left" vertical="center" indent="1"/>
    </xf>
    <xf numFmtId="38" fontId="2" fillId="2" borderId="5" xfId="2" applyFill="1" applyBorder="1">
      <alignment vertical="center"/>
    </xf>
    <xf numFmtId="38" fontId="2" fillId="2" borderId="3" xfId="2" applyFill="1" applyBorder="1">
      <alignment vertical="center"/>
    </xf>
    <xf numFmtId="38" fontId="0" fillId="4" borderId="3" xfId="2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>
      <alignment vertical="center"/>
    </xf>
    <xf numFmtId="38" fontId="9" fillId="0" borderId="0" xfId="0" applyNumberFormat="1" applyFont="1">
      <alignment vertical="center"/>
    </xf>
    <xf numFmtId="0" fontId="0" fillId="0" borderId="0" xfId="0" applyAlignment="1">
      <alignment horizontal="center" vertical="center" wrapText="1"/>
    </xf>
    <xf numFmtId="0" fontId="8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vertical="top"/>
    </xf>
    <xf numFmtId="0" fontId="0" fillId="0" borderId="33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38" fontId="2" fillId="0" borderId="17" xfId="2" applyFill="1" applyBorder="1" applyAlignment="1">
      <alignment horizontal="left" vertical="center"/>
    </xf>
    <xf numFmtId="38" fontId="2" fillId="0" borderId="18" xfId="2" applyFill="1" applyBorder="1" applyAlignment="1">
      <alignment horizontal="left" vertical="center"/>
    </xf>
    <xf numFmtId="38" fontId="2" fillId="0" borderId="9" xfId="2" applyFill="1" applyBorder="1" applyAlignment="1">
      <alignment horizontal="left" vertical="center"/>
    </xf>
    <xf numFmtId="38" fontId="2" fillId="0" borderId="19" xfId="2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1" xfId="0" applyNumberFormat="1" applyFont="1" applyFill="1" applyBorder="1" applyAlignment="1">
      <alignment horizontal="left" vertical="center" wrapText="1"/>
    </xf>
    <xf numFmtId="0" fontId="0" fillId="0" borderId="30" xfId="0" applyNumberFormat="1" applyFont="1" applyFill="1" applyBorder="1" applyAlignment="1">
      <alignment horizontal="left" vertical="center" wrapText="1"/>
    </xf>
    <xf numFmtId="0" fontId="0" fillId="0" borderId="12" xfId="0" applyNumberFormat="1" applyFont="1" applyFill="1" applyBorder="1" applyAlignment="1">
      <alignment horizontal="left" vertical="center" wrapText="1"/>
    </xf>
  </cellXfs>
  <cellStyles count="5">
    <cellStyle name="Excel Built-in Normal" xfId="1" xr:uid="{00000000-0005-0000-0000-000000000000}"/>
    <cellStyle name="桁区切り" xfId="2" builtinId="6"/>
    <cellStyle name="標準" xfId="0" builtinId="0"/>
    <cellStyle name="標準 2" xfId="3" xr:uid="{00000000-0005-0000-0000-000003000000}"/>
    <cellStyle name="標準 2 2 2" xfId="4" xr:uid="{00000000-0005-0000-0000-000004000000}"/>
  </cellStyles>
  <dxfs count="1">
    <dxf>
      <numFmt numFmtId="180" formatCode="0;0;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tabSelected="1" view="pageBreakPreview" zoomScaleNormal="100" zoomScaleSheetLayoutView="100" workbookViewId="0">
      <selection activeCell="K17" sqref="K17"/>
    </sheetView>
  </sheetViews>
  <sheetFormatPr defaultRowHeight="13.5" x14ac:dyDescent="0.15"/>
  <cols>
    <col min="1" max="1" width="2.75" style="8" customWidth="1"/>
    <col min="2" max="2" width="7" style="8" customWidth="1"/>
    <col min="3" max="3" width="4.375" style="8" customWidth="1"/>
    <col min="4" max="4" width="3.25" style="8" customWidth="1"/>
    <col min="5" max="5" width="2.75" style="8" customWidth="1"/>
    <col min="6" max="6" width="3.375" style="8" customWidth="1"/>
    <col min="7" max="7" width="2.5" style="8" customWidth="1"/>
    <col min="8" max="8" width="3.75" style="8" customWidth="1"/>
    <col min="9" max="9" width="2.5" style="8" customWidth="1"/>
    <col min="10" max="10" width="5.125" style="8" customWidth="1"/>
    <col min="11" max="12" width="9" style="8"/>
    <col min="13" max="13" width="17.125" style="8" customWidth="1"/>
    <col min="14" max="14" width="2.25" style="8" customWidth="1"/>
    <col min="15" max="15" width="5.75" style="8" customWidth="1"/>
    <col min="16" max="16" width="4.5" style="8" customWidth="1"/>
    <col min="17" max="17" width="8.25" style="8" bestFit="1" customWidth="1"/>
    <col min="18" max="18" width="2.75" style="8" customWidth="1"/>
    <col min="19" max="19" width="7.5" style="8" customWidth="1"/>
    <col min="20" max="16384" width="9" style="8"/>
  </cols>
  <sheetData>
    <row r="1" spans="1:19" ht="18" customHeight="1" x14ac:dyDescent="0.15">
      <c r="A1" s="9" t="s">
        <v>46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3.5" customHeight="1" x14ac:dyDescent="0.15">
      <c r="A2" s="9"/>
      <c r="B2" s="82" t="s">
        <v>43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9"/>
    </row>
    <row r="3" spans="1:19" ht="26.25" customHeight="1" x14ac:dyDescent="0.15">
      <c r="A3" s="9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9"/>
    </row>
    <row r="4" spans="1:19" ht="4.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1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18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3"/>
      <c r="P6" s="13"/>
      <c r="Q6" s="56" t="s">
        <v>37</v>
      </c>
      <c r="R6" s="47"/>
      <c r="S6" s="9"/>
    </row>
    <row r="7" spans="1:19" ht="18" customHeight="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48"/>
      <c r="P7" s="48"/>
      <c r="Q7" s="48" t="s">
        <v>36</v>
      </c>
      <c r="R7" s="48"/>
      <c r="S7" s="9"/>
    </row>
    <row r="8" spans="1:19" ht="18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20"/>
      <c r="P8" s="20"/>
      <c r="Q8" s="20"/>
      <c r="R8" s="20"/>
      <c r="S8" s="9"/>
    </row>
    <row r="9" spans="1:19" ht="18" customHeight="1" x14ac:dyDescent="0.15">
      <c r="A9" s="9"/>
      <c r="B9" s="47" t="s">
        <v>38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22"/>
      <c r="P9" s="22"/>
      <c r="Q9" s="22"/>
      <c r="R9" s="22"/>
      <c r="S9" s="9"/>
    </row>
    <row r="10" spans="1:19" ht="16.5" customHeight="1" x14ac:dyDescent="0.15">
      <c r="A10" s="9"/>
      <c r="B10" s="47" t="s">
        <v>29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6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ht="17.2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  <c r="N14" s="9"/>
      <c r="O14" s="9"/>
      <c r="P14" s="9"/>
      <c r="Q14" s="9"/>
      <c r="R14" s="9"/>
      <c r="S14" s="9"/>
    </row>
    <row r="15" spans="1:19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10" t="s">
        <v>33</v>
      </c>
      <c r="M15" s="9"/>
      <c r="N15" s="9"/>
      <c r="O15" s="9"/>
      <c r="P15" s="9"/>
      <c r="Q15" s="9"/>
      <c r="R15" s="9"/>
      <c r="S15" s="9"/>
    </row>
    <row r="16" spans="1:19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10" t="s">
        <v>32</v>
      </c>
      <c r="M16" s="9"/>
      <c r="N16" s="9"/>
      <c r="P16" s="9" t="s">
        <v>39</v>
      </c>
      <c r="Q16" s="9"/>
      <c r="R16" s="9"/>
      <c r="S16" s="9"/>
    </row>
    <row r="17" spans="1:19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45" customHeight="1" x14ac:dyDescent="0.15">
      <c r="A21" s="9"/>
      <c r="B21" s="84" t="s">
        <v>47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9"/>
    </row>
    <row r="22" spans="1:19" x14ac:dyDescent="0.15">
      <c r="A22" s="9"/>
      <c r="B22" s="85" t="s">
        <v>27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9"/>
      <c r="S22" s="9"/>
    </row>
    <row r="23" spans="1:19" x14ac:dyDescent="0.15">
      <c r="A23" s="9"/>
      <c r="B23" s="12" t="s">
        <v>28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9"/>
      <c r="S23" s="9"/>
    </row>
    <row r="24" spans="1:19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15">
      <c r="A26" s="9"/>
      <c r="B26" s="83" t="s">
        <v>17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13"/>
    </row>
    <row r="27" spans="1:19" x14ac:dyDescent="0.15">
      <c r="A27" s="9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9"/>
      <c r="R27" s="9"/>
      <c r="S27" s="9"/>
    </row>
    <row r="28" spans="1:19" x14ac:dyDescent="0.15">
      <c r="A28" s="9"/>
      <c r="B28" s="47" t="s">
        <v>26</v>
      </c>
      <c r="C28" s="4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15">
      <c r="A29" s="9"/>
      <c r="B29" s="13" t="s">
        <v>22</v>
      </c>
      <c r="C29" s="1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15">
      <c r="A30" s="9"/>
      <c r="B30" s="9"/>
      <c r="C30" s="9" t="s">
        <v>41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15">
      <c r="A32" s="9"/>
      <c r="B32" s="9" t="s">
        <v>23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x14ac:dyDescent="0.15">
      <c r="A33" s="9"/>
      <c r="B33" s="9" t="s">
        <v>20</v>
      </c>
      <c r="C33" s="46" t="s">
        <v>44</v>
      </c>
      <c r="D33" s="11"/>
      <c r="E33" s="9"/>
      <c r="F33" s="15"/>
      <c r="G33" s="11"/>
      <c r="H33" s="15"/>
      <c r="I33" s="11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15">
      <c r="A34" s="9"/>
      <c r="B34" s="9" t="s">
        <v>21</v>
      </c>
      <c r="C34" s="9" t="s">
        <v>45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x14ac:dyDescent="0.15">
      <c r="A36" s="9"/>
      <c r="B36" s="9" t="s">
        <v>24</v>
      </c>
      <c r="C36" s="9" t="s">
        <v>35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15">
      <c r="A37" s="9"/>
      <c r="B37" s="9"/>
      <c r="C37" s="9" t="s">
        <v>40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x14ac:dyDescent="0.15">
      <c r="A39" s="9"/>
      <c r="B39" s="9" t="s">
        <v>25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x14ac:dyDescent="0.15">
      <c r="A40" s="9"/>
      <c r="B40" s="9"/>
      <c r="C40" s="9" t="s">
        <v>48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x14ac:dyDescent="0.15">
      <c r="A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</sheetData>
  <mergeCells count="4">
    <mergeCell ref="B2:R3"/>
    <mergeCell ref="B26:R26"/>
    <mergeCell ref="B21:R21"/>
    <mergeCell ref="B22:Q22"/>
  </mergeCells>
  <phoneticPr fontId="3"/>
  <pageMargins left="0.39370078740157483" right="0.35433070866141736" top="0.94488188976377963" bottom="0.98425196850393704" header="0.51181102362204722" footer="0.51181102362204722"/>
  <pageSetup paperSize="9" scale="94" orientation="portrait" cellComments="asDisplaye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0"/>
  <sheetViews>
    <sheetView view="pageBreakPreview" zoomScale="85" zoomScaleNormal="85" zoomScaleSheetLayoutView="85" workbookViewId="0">
      <selection activeCell="E28" sqref="E28"/>
    </sheetView>
  </sheetViews>
  <sheetFormatPr defaultRowHeight="13.5" x14ac:dyDescent="0.15"/>
  <cols>
    <col min="1" max="1" width="17.125" style="16" customWidth="1"/>
    <col min="2" max="2" width="16.25" style="16" customWidth="1"/>
    <col min="3" max="3" width="16.875" style="16" customWidth="1"/>
    <col min="4" max="4" width="17.375" style="16" customWidth="1"/>
    <col min="5" max="5" width="16.125" style="16" customWidth="1"/>
    <col min="6" max="6" width="15.875" style="16" customWidth="1"/>
    <col min="7" max="7" width="15.75" style="26" customWidth="1"/>
    <col min="8" max="8" width="0.75" style="26" customWidth="1"/>
    <col min="9" max="9" width="16.375" customWidth="1"/>
    <col min="10" max="10" width="14.75" customWidth="1"/>
    <col min="11" max="12" width="10.625" bestFit="1" customWidth="1"/>
  </cols>
  <sheetData>
    <row r="1" spans="1:11" ht="24.75" customHeight="1" x14ac:dyDescent="0.15">
      <c r="A1" s="16" t="s">
        <v>2</v>
      </c>
    </row>
    <row r="2" spans="1:11" ht="19.5" customHeight="1" x14ac:dyDescent="0.15">
      <c r="A2" s="103"/>
      <c r="B2" s="103"/>
      <c r="C2" s="103"/>
      <c r="D2" s="103"/>
      <c r="E2" s="103"/>
      <c r="F2" s="89" t="s">
        <v>38</v>
      </c>
      <c r="G2" s="89"/>
    </row>
    <row r="3" spans="1:11" ht="23.25" customHeight="1" x14ac:dyDescent="0.15">
      <c r="A3" s="16" t="s">
        <v>3</v>
      </c>
    </row>
    <row r="4" spans="1:11" ht="14.25" thickBot="1" x14ac:dyDescent="0.2"/>
    <row r="5" spans="1:11" ht="25.5" customHeight="1" x14ac:dyDescent="0.15">
      <c r="A5" s="104" t="s">
        <v>4</v>
      </c>
      <c r="B5" s="107" t="s">
        <v>5</v>
      </c>
      <c r="C5" s="107" t="s">
        <v>6</v>
      </c>
      <c r="D5" s="99" t="s">
        <v>7</v>
      </c>
      <c r="E5" s="100"/>
      <c r="F5" s="90" t="s">
        <v>0</v>
      </c>
      <c r="G5" s="91"/>
      <c r="H5" s="27"/>
    </row>
    <row r="6" spans="1:11" ht="56.25" customHeight="1" thickBot="1" x14ac:dyDescent="0.2">
      <c r="A6" s="106"/>
      <c r="B6" s="109"/>
      <c r="C6" s="109"/>
      <c r="D6" s="25" t="s">
        <v>8</v>
      </c>
      <c r="E6" s="25" t="s">
        <v>9</v>
      </c>
      <c r="F6" s="94"/>
      <c r="G6" s="95"/>
      <c r="H6" s="34"/>
    </row>
    <row r="7" spans="1:11" ht="36.75" customHeight="1" x14ac:dyDescent="0.15">
      <c r="A7" s="37"/>
      <c r="B7" s="38" t="s">
        <v>1</v>
      </c>
      <c r="C7" s="38" t="s">
        <v>1</v>
      </c>
      <c r="D7" s="38" t="s">
        <v>1</v>
      </c>
      <c r="E7" s="38" t="s">
        <v>1</v>
      </c>
      <c r="F7" s="101"/>
      <c r="G7" s="102"/>
      <c r="H7" s="34"/>
      <c r="I7" s="78" t="s">
        <v>63</v>
      </c>
    </row>
    <row r="8" spans="1:11" ht="46.5" customHeight="1" x14ac:dyDescent="0.15">
      <c r="A8" s="44" t="s">
        <v>30</v>
      </c>
      <c r="B8" s="39">
        <f>IF(B35&gt;=C8,C8,B35)</f>
        <v>0</v>
      </c>
      <c r="C8" s="39">
        <f>C35</f>
        <v>0</v>
      </c>
      <c r="D8" s="39">
        <v>0</v>
      </c>
      <c r="E8" s="39">
        <f>IF((C8-B8)&gt;0,C8-B8,0)</f>
        <v>0</v>
      </c>
      <c r="F8" s="110"/>
      <c r="G8" s="111"/>
      <c r="H8" s="35"/>
      <c r="I8" s="79"/>
    </row>
    <row r="9" spans="1:11" ht="46.5" customHeight="1" x14ac:dyDescent="0.15">
      <c r="A9" s="45" t="s">
        <v>13</v>
      </c>
      <c r="B9" s="36">
        <f>B35-C8</f>
        <v>0</v>
      </c>
      <c r="C9" s="36">
        <v>0</v>
      </c>
      <c r="D9" s="36">
        <f>B9</f>
        <v>0</v>
      </c>
      <c r="E9" s="36">
        <v>0</v>
      </c>
      <c r="F9" s="112"/>
      <c r="G9" s="113"/>
      <c r="H9" s="27"/>
    </row>
    <row r="10" spans="1:11" ht="34.5" customHeight="1" thickBot="1" x14ac:dyDescent="0.2">
      <c r="A10" s="23" t="s">
        <v>10</v>
      </c>
      <c r="B10" s="40">
        <f>SUM(B8:B9)</f>
        <v>0</v>
      </c>
      <c r="C10" s="40">
        <f>SUM(C8:C9)</f>
        <v>0</v>
      </c>
      <c r="D10" s="40">
        <f>SUM(D8:D9)</f>
        <v>0</v>
      </c>
      <c r="E10" s="40">
        <f>SUM(E8:E9)</f>
        <v>0</v>
      </c>
      <c r="F10" s="87"/>
      <c r="G10" s="88"/>
      <c r="H10" s="27"/>
      <c r="J10" s="2"/>
      <c r="K10" s="2"/>
    </row>
    <row r="11" spans="1:11" ht="19.5" customHeight="1" x14ac:dyDescent="0.15">
      <c r="J11" s="2"/>
      <c r="K11" s="2"/>
    </row>
    <row r="12" spans="1:11" ht="19.5" customHeight="1" x14ac:dyDescent="0.15">
      <c r="J12" s="2"/>
      <c r="K12" s="2"/>
    </row>
    <row r="13" spans="1:11" ht="26.25" customHeight="1" x14ac:dyDescent="0.15">
      <c r="A13" s="16" t="s">
        <v>11</v>
      </c>
      <c r="J13" s="2"/>
      <c r="K13" s="2"/>
    </row>
    <row r="14" spans="1:11" ht="18.75" customHeight="1" thickBot="1" x14ac:dyDescent="0.2">
      <c r="J14" s="2"/>
      <c r="K14" s="2"/>
    </row>
    <row r="15" spans="1:11" ht="31.5" customHeight="1" x14ac:dyDescent="0.15">
      <c r="A15" s="104" t="s">
        <v>4</v>
      </c>
      <c r="B15" s="107" t="s">
        <v>5</v>
      </c>
      <c r="C15" s="107" t="s">
        <v>6</v>
      </c>
      <c r="D15" s="90" t="s">
        <v>7</v>
      </c>
      <c r="E15" s="96"/>
      <c r="F15" s="90" t="s">
        <v>0</v>
      </c>
      <c r="G15" s="91"/>
      <c r="H15" s="27"/>
      <c r="J15" s="2"/>
      <c r="K15" s="2"/>
    </row>
    <row r="16" spans="1:11" ht="14.25" hidden="1" customHeight="1" x14ac:dyDescent="0.15">
      <c r="A16" s="105"/>
      <c r="B16" s="108"/>
      <c r="C16" s="108"/>
      <c r="D16" s="97"/>
      <c r="E16" s="98"/>
      <c r="F16" s="92"/>
      <c r="G16" s="93"/>
      <c r="H16" s="27"/>
      <c r="J16" s="2"/>
      <c r="K16" s="2"/>
    </row>
    <row r="17" spans="1:11" ht="78.75" customHeight="1" thickBot="1" x14ac:dyDescent="0.2">
      <c r="A17" s="106"/>
      <c r="B17" s="109"/>
      <c r="C17" s="109"/>
      <c r="D17" s="49" t="s">
        <v>8</v>
      </c>
      <c r="E17" s="49" t="s">
        <v>9</v>
      </c>
      <c r="F17" s="94"/>
      <c r="G17" s="95"/>
      <c r="H17" s="27"/>
      <c r="I17" s="81" t="s">
        <v>62</v>
      </c>
      <c r="J17" s="1" t="s">
        <v>7</v>
      </c>
      <c r="K17" s="2"/>
    </row>
    <row r="18" spans="1:11" ht="31.5" customHeight="1" thickBot="1" x14ac:dyDescent="0.2">
      <c r="A18" s="4"/>
      <c r="B18" s="38" t="s">
        <v>1</v>
      </c>
      <c r="C18" s="38" t="s">
        <v>1</v>
      </c>
      <c r="D18" s="38" t="s">
        <v>1</v>
      </c>
      <c r="E18" s="38" t="s">
        <v>1</v>
      </c>
      <c r="F18" s="41"/>
      <c r="G18" s="29" t="s">
        <v>1</v>
      </c>
      <c r="H18" s="30"/>
      <c r="J18" s="2"/>
      <c r="K18" s="2"/>
    </row>
    <row r="19" spans="1:11" ht="20.100000000000001" customHeight="1" x14ac:dyDescent="0.15">
      <c r="A19" s="42" t="s">
        <v>12</v>
      </c>
      <c r="B19" s="39">
        <f>SUM(G19:G22)</f>
        <v>0</v>
      </c>
      <c r="C19" s="39">
        <f>SUM(I19:I22)</f>
        <v>0</v>
      </c>
      <c r="D19" s="39">
        <f>IF((B19-C19)&gt;0,B19-C19,0)</f>
        <v>0</v>
      </c>
      <c r="E19" s="39">
        <f>IF((C19-B19)&gt;0,C19-B19,0)</f>
        <v>0</v>
      </c>
      <c r="F19" s="64" t="s">
        <v>14</v>
      </c>
      <c r="G19" s="67"/>
      <c r="H19" s="32"/>
      <c r="I19" s="17"/>
      <c r="J19" s="6">
        <f>I19-G19</f>
        <v>0</v>
      </c>
      <c r="K19" s="2"/>
    </row>
    <row r="20" spans="1:11" ht="20.100000000000001" customHeight="1" x14ac:dyDescent="0.15">
      <c r="A20" s="5"/>
      <c r="B20" s="39"/>
      <c r="C20" s="39"/>
      <c r="D20" s="39"/>
      <c r="E20" s="39"/>
      <c r="F20" s="65" t="s">
        <v>18</v>
      </c>
      <c r="G20" s="67"/>
      <c r="H20" s="32"/>
      <c r="I20" s="18"/>
      <c r="J20" s="6">
        <f t="shared" ref="J20:J30" si="0">I20-G20</f>
        <v>0</v>
      </c>
      <c r="K20" s="2"/>
    </row>
    <row r="21" spans="1:11" ht="20.100000000000001" customHeight="1" x14ac:dyDescent="0.15">
      <c r="A21" s="42"/>
      <c r="B21" s="39"/>
      <c r="C21" s="39"/>
      <c r="D21" s="39"/>
      <c r="E21" s="39"/>
      <c r="F21" s="64" t="s">
        <v>19</v>
      </c>
      <c r="G21" s="67"/>
      <c r="H21" s="32"/>
      <c r="I21" s="18"/>
      <c r="J21" s="6">
        <f t="shared" si="0"/>
        <v>0</v>
      </c>
      <c r="K21" s="2"/>
    </row>
    <row r="22" spans="1:11" ht="20.100000000000001" customHeight="1" thickBot="1" x14ac:dyDescent="0.2">
      <c r="A22" s="42"/>
      <c r="B22" s="39"/>
      <c r="C22" s="39"/>
      <c r="D22" s="24"/>
      <c r="E22" s="24"/>
      <c r="F22" s="66" t="s">
        <v>15</v>
      </c>
      <c r="G22" s="67">
        <f>SUM(G23:G31)</f>
        <v>0</v>
      </c>
      <c r="H22" s="32"/>
      <c r="I22" s="68">
        <f>SUM(I23:I31)</f>
        <v>0</v>
      </c>
      <c r="J22" s="6">
        <f t="shared" si="0"/>
        <v>0</v>
      </c>
      <c r="K22" s="2"/>
    </row>
    <row r="23" spans="1:11" ht="15" customHeight="1" x14ac:dyDescent="0.15">
      <c r="A23" s="42"/>
      <c r="B23" s="39"/>
      <c r="C23" s="39"/>
      <c r="D23" s="24"/>
      <c r="E23" s="24"/>
      <c r="F23" s="69" t="s">
        <v>61</v>
      </c>
      <c r="G23" s="70"/>
      <c r="H23" s="32"/>
      <c r="I23" s="73"/>
      <c r="J23" s="6">
        <f t="shared" si="0"/>
        <v>0</v>
      </c>
      <c r="K23" s="2"/>
    </row>
    <row r="24" spans="1:11" ht="15" customHeight="1" x14ac:dyDescent="0.15">
      <c r="A24" s="42"/>
      <c r="B24" s="39"/>
      <c r="C24" s="39"/>
      <c r="D24" s="24"/>
      <c r="E24" s="24"/>
      <c r="F24" s="69" t="s">
        <v>52</v>
      </c>
      <c r="G24" s="70"/>
      <c r="H24" s="32"/>
      <c r="I24" s="74"/>
      <c r="J24" s="6">
        <f t="shared" si="0"/>
        <v>0</v>
      </c>
      <c r="K24" s="2"/>
    </row>
    <row r="25" spans="1:11" ht="15" customHeight="1" x14ac:dyDescent="0.15">
      <c r="A25" s="42"/>
      <c r="B25" s="39"/>
      <c r="C25" s="39"/>
      <c r="D25" s="24"/>
      <c r="E25" s="24"/>
      <c r="F25" s="69" t="s">
        <v>53</v>
      </c>
      <c r="G25" s="70"/>
      <c r="H25" s="32"/>
      <c r="I25" s="74"/>
      <c r="J25" s="6">
        <f t="shared" si="0"/>
        <v>0</v>
      </c>
      <c r="K25" s="2"/>
    </row>
    <row r="26" spans="1:11" ht="15" customHeight="1" x14ac:dyDescent="0.15">
      <c r="A26" s="42"/>
      <c r="B26" s="39"/>
      <c r="C26" s="39"/>
      <c r="D26" s="39"/>
      <c r="E26" s="39"/>
      <c r="F26" s="69" t="s">
        <v>54</v>
      </c>
      <c r="G26" s="70"/>
      <c r="H26" s="32"/>
      <c r="I26" s="74"/>
      <c r="J26" s="6">
        <f t="shared" si="0"/>
        <v>0</v>
      </c>
      <c r="K26" s="2"/>
    </row>
    <row r="27" spans="1:11" ht="15" customHeight="1" x14ac:dyDescent="0.15">
      <c r="A27" s="42"/>
      <c r="B27" s="63"/>
      <c r="C27" s="63"/>
      <c r="D27" s="63"/>
      <c r="E27" s="63"/>
      <c r="F27" s="71" t="s">
        <v>55</v>
      </c>
      <c r="G27" s="70"/>
      <c r="H27" s="32"/>
      <c r="I27" s="75"/>
      <c r="J27" s="6">
        <f t="shared" si="0"/>
        <v>0</v>
      </c>
      <c r="K27" s="2"/>
    </row>
    <row r="28" spans="1:11" ht="15" customHeight="1" x14ac:dyDescent="0.15">
      <c r="A28" s="42"/>
      <c r="B28" s="63"/>
      <c r="C28" s="63"/>
      <c r="D28" s="63"/>
      <c r="E28" s="63"/>
      <c r="F28" s="72" t="s">
        <v>56</v>
      </c>
      <c r="G28" s="70"/>
      <c r="H28" s="27"/>
      <c r="I28" s="76"/>
      <c r="J28" s="6">
        <f t="shared" si="0"/>
        <v>0</v>
      </c>
      <c r="K28" s="2"/>
    </row>
    <row r="29" spans="1:11" ht="15" customHeight="1" x14ac:dyDescent="0.15">
      <c r="A29" s="42"/>
      <c r="B29" s="63"/>
      <c r="C29" s="63"/>
      <c r="D29" s="63"/>
      <c r="E29" s="63"/>
      <c r="F29" s="72" t="s">
        <v>57</v>
      </c>
      <c r="G29" s="70"/>
      <c r="H29" s="27"/>
      <c r="I29" s="76"/>
      <c r="J29" s="6">
        <f t="shared" si="0"/>
        <v>0</v>
      </c>
      <c r="K29" s="2"/>
    </row>
    <row r="30" spans="1:11" ht="15" customHeight="1" x14ac:dyDescent="0.15">
      <c r="A30" s="42"/>
      <c r="B30" s="63"/>
      <c r="C30" s="63"/>
      <c r="D30" s="63"/>
      <c r="E30" s="63"/>
      <c r="F30" s="72" t="s">
        <v>58</v>
      </c>
      <c r="G30" s="70"/>
      <c r="H30" s="27"/>
      <c r="I30" s="76"/>
      <c r="J30" s="6">
        <f t="shared" si="0"/>
        <v>0</v>
      </c>
      <c r="K30" s="2"/>
    </row>
    <row r="31" spans="1:11" ht="15" customHeight="1" x14ac:dyDescent="0.15">
      <c r="A31" s="42"/>
      <c r="B31" s="63"/>
      <c r="C31" s="63"/>
      <c r="D31" s="63"/>
      <c r="E31" s="63"/>
      <c r="F31" s="72" t="s">
        <v>59</v>
      </c>
      <c r="G31" s="70"/>
      <c r="H31" s="27"/>
      <c r="I31" s="77"/>
      <c r="J31" s="6">
        <f>I31-G31</f>
        <v>0</v>
      </c>
      <c r="K31" s="2"/>
    </row>
    <row r="32" spans="1:11" ht="20.100000000000001" customHeight="1" x14ac:dyDescent="0.15">
      <c r="A32" s="5" t="s">
        <v>16</v>
      </c>
      <c r="B32" s="39"/>
      <c r="C32" s="39"/>
      <c r="D32" s="24">
        <f>IF((B32-C32)&gt;0,B32-C32,0)</f>
        <v>0</v>
      </c>
      <c r="E32" s="39">
        <f>IF((C32-B32)&gt;0,C32-B32,0)</f>
        <v>0</v>
      </c>
      <c r="F32" s="3"/>
      <c r="G32" s="33"/>
      <c r="H32" s="32"/>
      <c r="I32" s="79" t="s">
        <v>64</v>
      </c>
    </row>
    <row r="33" spans="1:12" ht="20.100000000000001" customHeight="1" x14ac:dyDescent="0.15">
      <c r="A33" s="42" t="s">
        <v>51</v>
      </c>
      <c r="B33" s="39"/>
      <c r="C33" s="39"/>
      <c r="D33" s="16">
        <f>IF((B33-C33)&gt;0,B33-C33,0)</f>
        <v>0</v>
      </c>
      <c r="E33" s="63">
        <f>IF((C33-B33)&gt;0,C33-B33,0)</f>
        <v>0</v>
      </c>
      <c r="F33" s="3"/>
      <c r="G33" s="31"/>
      <c r="H33" s="27"/>
      <c r="I33" s="79" t="s">
        <v>60</v>
      </c>
    </row>
    <row r="34" spans="1:12" ht="25.5" customHeight="1" x14ac:dyDescent="0.15">
      <c r="A34" s="42"/>
      <c r="B34" s="36"/>
      <c r="C34" s="36"/>
      <c r="D34" s="39"/>
      <c r="E34" s="39"/>
      <c r="F34" s="43"/>
      <c r="G34" s="28"/>
      <c r="H34" s="27"/>
      <c r="I34" s="80" t="s">
        <v>65</v>
      </c>
      <c r="J34" s="19"/>
      <c r="K34" s="19"/>
      <c r="L34" s="19"/>
    </row>
    <row r="35" spans="1:12" ht="27" customHeight="1" thickBot="1" x14ac:dyDescent="0.2">
      <c r="A35" s="57" t="s">
        <v>10</v>
      </c>
      <c r="B35" s="58">
        <f>SUM(B19:B33)</f>
        <v>0</v>
      </c>
      <c r="C35" s="59">
        <f>SUM(C19:C33)</f>
        <v>0</v>
      </c>
      <c r="D35" s="59">
        <f>IF(SUM(D19:D33)-SUM(E19:E33)&gt;=0,SUM(D19:D33)-SUM(E19:E33),"")</f>
        <v>0</v>
      </c>
      <c r="E35" s="59">
        <f>IF(SUM(E19:E33)-SUM(D19:D33)&gt;=0,SUM(E19:E33)-SUM(D19:D33),"")</f>
        <v>0</v>
      </c>
      <c r="F35" s="60"/>
      <c r="G35" s="61"/>
    </row>
    <row r="39" spans="1:12" x14ac:dyDescent="0.15">
      <c r="B39" s="21"/>
    </row>
    <row r="40" spans="1:12" x14ac:dyDescent="0.15">
      <c r="J40" s="7"/>
    </row>
  </sheetData>
  <mergeCells count="16">
    <mergeCell ref="F10:G10"/>
    <mergeCell ref="F2:G2"/>
    <mergeCell ref="F15:G17"/>
    <mergeCell ref="D15:E16"/>
    <mergeCell ref="F5:G6"/>
    <mergeCell ref="D5:E5"/>
    <mergeCell ref="F7:G7"/>
    <mergeCell ref="A2:E2"/>
    <mergeCell ref="A15:A17"/>
    <mergeCell ref="B15:B17"/>
    <mergeCell ref="C15:C17"/>
    <mergeCell ref="A5:A6"/>
    <mergeCell ref="B5:B6"/>
    <mergeCell ref="C5:C6"/>
    <mergeCell ref="F8:G8"/>
    <mergeCell ref="F9:G9"/>
  </mergeCells>
  <phoneticPr fontId="3"/>
  <conditionalFormatting sqref="D10:E10">
    <cfRule type="cellIs" dxfId="0" priority="1" operator="equal">
      <formula>0</formula>
    </cfRule>
  </conditionalFormatting>
  <pageMargins left="0.56000000000000005" right="0.57999999999999996" top="0.52" bottom="0.64" header="0.51181102362204722" footer="0.51181102362204722"/>
  <pageSetup paperSize="9" scale="7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94"/>
  <sheetViews>
    <sheetView zoomScaleNormal="100" zoomScaleSheetLayoutView="100" workbookViewId="0">
      <selection activeCell="A5" sqref="A5:D5"/>
    </sheetView>
  </sheetViews>
  <sheetFormatPr defaultRowHeight="13.5" x14ac:dyDescent="0.15"/>
  <cols>
    <col min="1" max="1" width="13.5" style="50" customWidth="1"/>
    <col min="2" max="2" width="61.125" style="50" customWidth="1"/>
    <col min="3" max="3" width="15.5" style="50" customWidth="1"/>
    <col min="4" max="4" width="29.375" style="50" customWidth="1"/>
    <col min="5" max="5" width="9" style="50"/>
    <col min="6" max="6" width="11" style="50" customWidth="1"/>
    <col min="7" max="16384" width="9" style="50"/>
  </cols>
  <sheetData>
    <row r="1" spans="1:4" ht="19.5" customHeight="1" x14ac:dyDescent="0.15">
      <c r="A1" s="62" t="s">
        <v>50</v>
      </c>
    </row>
    <row r="2" spans="1:4" ht="18" customHeight="1" x14ac:dyDescent="0.15">
      <c r="A2" s="114" t="s">
        <v>49</v>
      </c>
      <c r="B2" s="114"/>
      <c r="C2" s="114"/>
      <c r="D2" s="114"/>
    </row>
    <row r="3" spans="1:4" ht="27.75" customHeight="1" x14ac:dyDescent="0.15">
      <c r="A3" s="51" t="s">
        <v>34</v>
      </c>
      <c r="B3" s="51"/>
      <c r="C3" s="51"/>
      <c r="D3" s="51"/>
    </row>
    <row r="4" spans="1:4" ht="22.5" customHeight="1" x14ac:dyDescent="0.15">
      <c r="A4" s="52" t="s">
        <v>42</v>
      </c>
      <c r="B4" s="53"/>
      <c r="C4" s="53"/>
      <c r="D4" s="54"/>
    </row>
    <row r="5" spans="1:4" s="55" customFormat="1" ht="115.5" customHeight="1" x14ac:dyDescent="0.15">
      <c r="A5" s="115"/>
      <c r="B5" s="116"/>
      <c r="C5" s="116"/>
      <c r="D5" s="117"/>
    </row>
    <row r="6" spans="1:4" ht="22.5" customHeight="1" x14ac:dyDescent="0.15">
      <c r="A6" s="52" t="s">
        <v>42</v>
      </c>
      <c r="B6" s="53"/>
      <c r="C6" s="53"/>
      <c r="D6" s="54"/>
    </row>
    <row r="7" spans="1:4" s="55" customFormat="1" ht="115.5" customHeight="1" x14ac:dyDescent="0.15">
      <c r="A7" s="115"/>
      <c r="B7" s="116"/>
      <c r="C7" s="116"/>
      <c r="D7" s="117"/>
    </row>
    <row r="8" spans="1:4" ht="22.5" customHeight="1" x14ac:dyDescent="0.15">
      <c r="A8" s="52" t="s">
        <v>42</v>
      </c>
      <c r="B8" s="53"/>
      <c r="C8" s="53"/>
      <c r="D8" s="54"/>
    </row>
    <row r="9" spans="1:4" s="55" customFormat="1" ht="115.5" customHeight="1" x14ac:dyDescent="0.15">
      <c r="A9" s="115"/>
      <c r="B9" s="116"/>
      <c r="C9" s="116"/>
      <c r="D9" s="117"/>
    </row>
    <row r="18" ht="51.75" customHeight="1" x14ac:dyDescent="0.15"/>
    <row r="20" ht="51.75" customHeight="1" x14ac:dyDescent="0.15"/>
    <row r="22" ht="51.75" customHeight="1" x14ac:dyDescent="0.15"/>
    <row r="24" ht="51.75" customHeight="1" x14ac:dyDescent="0.15"/>
    <row r="26" ht="51.75" customHeight="1" x14ac:dyDescent="0.15"/>
    <row r="28" ht="51.75" customHeight="1" x14ac:dyDescent="0.15"/>
    <row r="30" ht="51.75" customHeight="1" x14ac:dyDescent="0.15"/>
    <row r="32" ht="51.75" customHeight="1" x14ac:dyDescent="0.15"/>
    <row r="34" ht="51.75" customHeight="1" x14ac:dyDescent="0.15"/>
    <row r="36" ht="51.75" customHeight="1" x14ac:dyDescent="0.15"/>
    <row r="38" ht="51.75" customHeight="1" x14ac:dyDescent="0.15"/>
    <row r="40" ht="58.5" customHeight="1" x14ac:dyDescent="0.15"/>
    <row r="42" ht="58.5" customHeight="1" x14ac:dyDescent="0.15"/>
    <row r="44" ht="58.5" customHeight="1" x14ac:dyDescent="0.15"/>
    <row r="46" ht="40.5" customHeight="1" x14ac:dyDescent="0.15"/>
    <row r="48" ht="40.5" customHeight="1" x14ac:dyDescent="0.15"/>
    <row r="50" ht="40.5" customHeight="1" x14ac:dyDescent="0.15"/>
    <row r="52" ht="40.5" customHeight="1" x14ac:dyDescent="0.15"/>
    <row r="54" ht="40.5" customHeight="1" x14ac:dyDescent="0.15"/>
    <row r="56" ht="40.5" customHeight="1" x14ac:dyDescent="0.15"/>
    <row r="58" ht="40.5" customHeight="1" x14ac:dyDescent="0.15"/>
    <row r="60" ht="40.5" customHeight="1" x14ac:dyDescent="0.15"/>
    <row r="62" ht="40.5" customHeight="1" x14ac:dyDescent="0.15"/>
    <row r="64" ht="40.5" customHeight="1" x14ac:dyDescent="0.15"/>
    <row r="66" ht="40.5" customHeight="1" x14ac:dyDescent="0.15"/>
    <row r="68" ht="40.5" customHeight="1" x14ac:dyDescent="0.15"/>
    <row r="70" ht="40.5" customHeight="1" x14ac:dyDescent="0.15"/>
    <row r="72" ht="40.5" customHeight="1" x14ac:dyDescent="0.15"/>
    <row r="74" ht="40.5" customHeight="1" x14ac:dyDescent="0.15"/>
    <row r="76" ht="40.5" customHeight="1" x14ac:dyDescent="0.15"/>
    <row r="78" ht="40.5" customHeight="1" x14ac:dyDescent="0.15"/>
    <row r="80" ht="40.5" customHeight="1" x14ac:dyDescent="0.15"/>
    <row r="82" ht="40.5" customHeight="1" x14ac:dyDescent="0.15"/>
    <row r="84" ht="40.5" customHeight="1" x14ac:dyDescent="0.15"/>
    <row r="86" ht="40.5" customHeight="1" x14ac:dyDescent="0.15"/>
    <row r="88" ht="40.5" customHeight="1" x14ac:dyDescent="0.15"/>
    <row r="90" ht="40.5" customHeight="1" x14ac:dyDescent="0.15"/>
    <row r="92" ht="40.5" customHeight="1" x14ac:dyDescent="0.15"/>
    <row r="94" ht="40.5" customHeight="1" x14ac:dyDescent="0.15"/>
  </sheetData>
  <mergeCells count="4">
    <mergeCell ref="A2:D2"/>
    <mergeCell ref="A5:D5"/>
    <mergeCell ref="A7:D7"/>
    <mergeCell ref="A9:D9"/>
  </mergeCells>
  <phoneticPr fontId="3"/>
  <pageMargins left="0.51181102362204722" right="0.55118110236220474" top="0.51181102362204722" bottom="0.43307086614173229" header="0.51181102362204722" footer="0.51181102362204722"/>
  <pageSetup paperSize="9" scale="78" fitToHeight="0" orientation="portrait" horizontalDpi="300" verticalDpi="300" r:id="rId1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A5AE4BE5142C4F93ED09DADC30EA84" ma:contentTypeVersion="4" ma:contentTypeDescription="新しいドキュメントを作成します。" ma:contentTypeScope="" ma:versionID="22eeeea9f4d8dee90538cc76d58150ae">
  <xsd:schema xmlns:xsd="http://www.w3.org/2001/XMLSchema" xmlns:xs="http://www.w3.org/2001/XMLSchema" xmlns:p="http://schemas.microsoft.com/office/2006/metadata/properties" xmlns:ns2="e4b3866f-62e3-49f0-8b12-07ec1c5586c2" xmlns:ns3="a8ede811-083f-47d0-bbe2-5d7c31600557" targetNamespace="http://schemas.microsoft.com/office/2006/metadata/properties" ma:root="true" ma:fieldsID="11aadabd07c90fbbc439000db37c1427" ns2:_="" ns3:_="">
    <xsd:import namespace="e4b3866f-62e3-49f0-8b12-07ec1c5586c2"/>
    <xsd:import namespace="a8ede811-083f-47d0-bbe2-5d7c316005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866f-62e3-49f0-8b12-07ec1c5586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de811-083f-47d0-bbe2-5d7c316005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212B32-EED8-4058-BBC3-FBF6C17EAE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3866f-62e3-49f0-8b12-07ec1c5586c2"/>
    <ds:schemaRef ds:uri="a8ede811-083f-47d0-bbe2-5d7c316005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019C92-7079-48D3-B7AD-907B1F856D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446A17-1A58-4D37-9E68-4C4DDE70D056}">
  <ds:schemaRefs>
    <ds:schemaRef ds:uri="http://purl.org/dc/elements/1.1/"/>
    <ds:schemaRef ds:uri="a8ede811-083f-47d0-bbe2-5d7c31600557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e4b3866f-62e3-49f0-8b12-07ec1c5586c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様式３</vt:lpstr>
      <vt:lpstr>収支精算</vt:lpstr>
      <vt:lpstr>別紙　研究成果の概要</vt:lpstr>
      <vt:lpstr>収支精算!Print_Area</vt:lpstr>
      <vt:lpstr>'別紙　研究成果の概要'!Print_Area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千葉美貴子</cp:lastModifiedBy>
  <cp:lastPrinted>2023-10-06T08:53:22Z</cp:lastPrinted>
  <dcterms:created xsi:type="dcterms:W3CDTF">2008-03-13T01:28:18Z</dcterms:created>
  <dcterms:modified xsi:type="dcterms:W3CDTF">2023-10-19T02:20:58Z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0x01010089A5AE4BE5142C4F93ED09DADC30EA84</vt:lpwstr>
  </property>
</Properties>
</file>