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tok921\Desktop\20210707 再掲載依頼\"/>
    </mc:Choice>
  </mc:AlternateContent>
  <xr:revisionPtr revIDLastSave="0" documentId="13_ncr:1_{802BD207-B7BF-4806-8D6E-045014EBEC0F}" xr6:coauthVersionLast="45" xr6:coauthVersionMax="45" xr10:uidLastSave="{00000000-0000-0000-0000-000000000000}"/>
  <bookViews>
    <workbookView xWindow="-28920" yWindow="-105" windowWidth="29040" windowHeight="15840" xr2:uid="{00000000-000D-0000-FFFF-FFFF00000000}"/>
  </bookViews>
  <sheets>
    <sheet name="様式4（上半期）" sheetId="1" r:id="rId1"/>
  </sheets>
  <definedNames>
    <definedName name="_xlnm._FilterDatabase" localSheetId="0" hidden="1">'様式4（上半期）'!$A$4:$L$22</definedName>
    <definedName name="_xlnm.Print_Area" localSheetId="0">'様式4（上半期）'!$A$1:$L$22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<sst xmlns="http://schemas.openxmlformats.org/spreadsheetml/2006/main" count="136" uniqueCount="57">
  <si>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</si>
  <si>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</si>
  <si>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</si>
  <si>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</si>
  <si>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</si>
  <si>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</si>
  <si>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</si>
  <si>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</si>
  <si>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</si>
  <si>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</si>
  <si>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</si>
  <si>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</si>
  <si>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</si>
  <si>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</si>
  <si>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</si>
  <si>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</si>
  <si>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</si>
  <si>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</si>
  <si>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</si>
  <si>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</si>
  <si>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</si>
  <si>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</si>
  <si>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</si>
  <si>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</si>
  <si>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</si>
  <si>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</si>
  <si>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</si>
  <si>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</si>
  <si>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</si>
  <si>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</si>
  <si>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公益社団法人日本監査役協会</t>
  </si>
  <si>
    <t>研修費</t>
    <rPh sb="0" eb="3">
      <t>ケンシュウヒ</t>
    </rPh>
    <phoneticPr fontId="1"/>
  </si>
  <si>
    <t>公益財団法人日本適合性認定協会</t>
    <phoneticPr fontId="1"/>
  </si>
  <si>
    <t>ISO17025試験所認定維持料</t>
    <phoneticPr fontId="1"/>
  </si>
  <si>
    <t>公財</t>
    <rPh sb="0" eb="2">
      <t>コウザイ</t>
    </rPh>
    <phoneticPr fontId="1"/>
  </si>
  <si>
    <t xml:space="preserve">公益社団法人全国和牛登録協会 </t>
    <phoneticPr fontId="1"/>
  </si>
  <si>
    <t>登記料</t>
    <rPh sb="0" eb="3">
      <t>トウキリョウ</t>
    </rPh>
    <phoneticPr fontId="1"/>
  </si>
  <si>
    <t>論文投稿料</t>
    <rPh sb="0" eb="5">
      <t>ロンブントウコウリョウ</t>
    </rPh>
    <phoneticPr fontId="1"/>
  </si>
  <si>
    <t xml:space="preserve">公益社団法人日本獣医学会 </t>
    <phoneticPr fontId="1"/>
  </si>
  <si>
    <t>公益社団法人日本食品科学工学会</t>
    <phoneticPr fontId="1"/>
  </si>
  <si>
    <t>公益社団法人日本畜産学会</t>
    <phoneticPr fontId="1"/>
  </si>
  <si>
    <t>大会参加費</t>
    <rPh sb="0" eb="5">
      <t>タイカイサンカヒ</t>
    </rPh>
    <phoneticPr fontId="1"/>
  </si>
  <si>
    <t>公益社団法人農業農村工学会</t>
    <phoneticPr fontId="1"/>
  </si>
  <si>
    <t>別刷り代</t>
    <rPh sb="0" eb="2">
      <t>ベツス</t>
    </rPh>
    <rPh sb="3" eb="4">
      <t>ダイ</t>
    </rPh>
    <phoneticPr fontId="1"/>
  </si>
  <si>
    <t>公益社団法人農業農村工学会</t>
  </si>
  <si>
    <t xml:space="preserve">公益社団法人ボイラ・クレーン安全協会 </t>
    <phoneticPr fontId="1"/>
  </si>
  <si>
    <t>公益社団法人日本実験動物学会</t>
    <phoneticPr fontId="1"/>
  </si>
  <si>
    <t>公益社団法人日本繁殖生物学会</t>
    <phoneticPr fontId="1"/>
  </si>
  <si>
    <t>年会費</t>
    <rPh sb="0" eb="1">
      <t>ネン</t>
    </rPh>
    <rPh sb="1" eb="3">
      <t>カイヒ</t>
    </rPh>
    <phoneticPr fontId="1"/>
  </si>
  <si>
    <t>－</t>
    <phoneticPr fontId="1"/>
  </si>
  <si>
    <t>令和元年5月17日
6月14日
7月19日</t>
    <rPh sb="0" eb="2">
      <t>レイワ</t>
    </rPh>
    <rPh sb="2" eb="4">
      <t>ガンネン</t>
    </rPh>
    <rPh sb="5" eb="6">
      <t>ガツ</t>
    </rPh>
    <rPh sb="8" eb="9">
      <t>ヒ</t>
    </rPh>
    <rPh sb="11" eb="12">
      <t>ガツ</t>
    </rPh>
    <rPh sb="14" eb="15">
      <t>ヒ</t>
    </rPh>
    <rPh sb="17" eb="18">
      <t>ガツ</t>
    </rPh>
    <phoneticPr fontId="1"/>
  </si>
  <si>
    <t>令和元年7月24日
8月6日
8月7日
8月30日
9月27日</t>
    <rPh sb="0" eb="2">
      <t>レイワ</t>
    </rPh>
    <rPh sb="2" eb="4">
      <t>ガンネン</t>
    </rPh>
    <rPh sb="5" eb="6">
      <t>ガツ</t>
    </rPh>
    <rPh sb="8" eb="9">
      <t>ヒ</t>
    </rPh>
    <rPh sb="11" eb="12">
      <t>ガツ</t>
    </rPh>
    <rPh sb="13" eb="14">
      <t>ヒ</t>
    </rPh>
    <rPh sb="16" eb="17">
      <t>ガツ</t>
    </rPh>
    <rPh sb="18" eb="19">
      <t>ヒ</t>
    </rPh>
    <rPh sb="21" eb="22">
      <t>ツキ</t>
    </rPh>
    <rPh sb="24" eb="25">
      <t>ヒ</t>
    </rPh>
    <rPh sb="27" eb="28">
      <t>ツキ</t>
    </rPh>
    <rPh sb="30" eb="31">
      <t>ヒ</t>
    </rPh>
    <phoneticPr fontId="1"/>
  </si>
  <si>
    <t>令和元年5月31日
9月13日
9月20日</t>
    <rPh sb="0" eb="2">
      <t>レイワ</t>
    </rPh>
    <rPh sb="2" eb="4">
      <t>ガンネン</t>
    </rPh>
    <rPh sb="5" eb="6">
      <t>ガツ</t>
    </rPh>
    <rPh sb="8" eb="9">
      <t>ヒ</t>
    </rPh>
    <rPh sb="11" eb="12">
      <t>ツキ</t>
    </rPh>
    <rPh sb="14" eb="15">
      <t>ヒ</t>
    </rPh>
    <rPh sb="17" eb="18">
      <t>ガツ</t>
    </rPh>
    <rPh sb="20" eb="21">
      <t>ヒ</t>
    </rPh>
    <phoneticPr fontId="1"/>
  </si>
  <si>
    <t>令和元年5月10日
7月1日
8月23日
9月13日</t>
    <rPh sb="0" eb="2">
      <t>レイワ</t>
    </rPh>
    <rPh sb="2" eb="4">
      <t>ガンネン</t>
    </rPh>
    <rPh sb="5" eb="6">
      <t>ガツ</t>
    </rPh>
    <rPh sb="8" eb="9">
      <t>ヒ</t>
    </rPh>
    <rPh sb="11" eb="12">
      <t>ガツ</t>
    </rPh>
    <rPh sb="13" eb="14">
      <t>ヒ</t>
    </rPh>
    <rPh sb="16" eb="17">
      <t>ガツ</t>
    </rPh>
    <rPh sb="19" eb="20">
      <t>ヒ</t>
    </rPh>
    <rPh sb="22" eb="23">
      <t>ツキ</t>
    </rPh>
    <rPh sb="25" eb="26">
      <t>ヒ</t>
    </rPh>
    <phoneticPr fontId="1"/>
  </si>
  <si>
    <t>令和元年6月21日
8月9日</t>
    <rPh sb="0" eb="2">
      <t>レイワ</t>
    </rPh>
    <rPh sb="2" eb="4">
      <t>ガンネン</t>
    </rPh>
    <rPh sb="5" eb="6">
      <t>ガツ</t>
    </rPh>
    <rPh sb="8" eb="9">
      <t>ヒ</t>
    </rPh>
    <rPh sb="11" eb="12">
      <t>ガツ</t>
    </rPh>
    <rPh sb="13" eb="14">
      <t>ヒ</t>
    </rPh>
    <phoneticPr fontId="1"/>
  </si>
  <si>
    <t>令和元年5月24日
6月14日
7月19日
8月19日</t>
    <rPh sb="0" eb="2">
      <t>レイワ</t>
    </rPh>
    <rPh sb="2" eb="4">
      <t>ガンネン</t>
    </rPh>
    <rPh sb="5" eb="6">
      <t>ガツ</t>
    </rPh>
    <rPh sb="8" eb="9">
      <t>ヒ</t>
    </rPh>
    <rPh sb="11" eb="12">
      <t>ガツ</t>
    </rPh>
    <rPh sb="14" eb="15">
      <t>ヒ</t>
    </rPh>
    <rPh sb="17" eb="18">
      <t>ツキ</t>
    </rPh>
    <rPh sb="20" eb="21">
      <t>ヒ</t>
    </rPh>
    <rPh sb="23" eb="24">
      <t>ツキ</t>
    </rPh>
    <rPh sb="26" eb="27">
      <t>ヒ</t>
    </rPh>
    <phoneticPr fontId="1"/>
  </si>
  <si>
    <t>令和元年5月24日
5月31日
6月14日
8月19日</t>
    <rPh sb="0" eb="2">
      <t>レイワ</t>
    </rPh>
    <rPh sb="2" eb="4">
      <t>ガンネン</t>
    </rPh>
    <rPh sb="5" eb="6">
      <t>ガツ</t>
    </rPh>
    <rPh sb="8" eb="9">
      <t>ヒ</t>
    </rPh>
    <rPh sb="11" eb="12">
      <t>ツキ</t>
    </rPh>
    <rPh sb="14" eb="15">
      <t>ヒ</t>
    </rPh>
    <rPh sb="17" eb="18">
      <t>ガツ</t>
    </rPh>
    <rPh sb="20" eb="21">
      <t>ヒ</t>
    </rPh>
    <rPh sb="23" eb="24">
      <t>ツキ</t>
    </rPh>
    <rPh sb="26" eb="2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</si>
</sst>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177" fontId="3" fillId="0" borderId="1" xfId="0" applyNumberFormat="1" applyFont="1" applyBorder="1" applyAlignment="1">
      <alignment horizontal="right" vertical="center" wrapText="1"/>
    </xf>
    <xf numFmtId="178" fontId="7" fillId="0" borderId="1" xfId="0" applyNumberFormat="1" applyFont="1" applyBorder="1" applyAlignment="1">
      <alignment horizontal="right" vertical="center" wrapText="1"/>
    </xf>
    <xf numFmtId="0" fontId="7" fillId="0" borderId="0" xfId="0" applyFont="1">
      <alignment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right" vertical="center" wrapText="1"/>
    </xf>
    <xf numFmtId="0" fontId="3" fillId="0" borderId="1" xfId="0" applyFont="1" applyBorder="1" applyAlignment="1">
      <alignment vertical="center" wrapText="1"/>
    </xf>
    <xf numFmtId="178" fontId="3" fillId="0" borderId="1" xfId="0" applyNumberFormat="1" applyFont="1" applyBorder="1" applyAlignment="1">
      <alignment horizontal="right" vertical="center" wrapText="1"/>
    </xf>
    <xf numFmtId="38" fontId="3" fillId="0" borderId="1" xfId="1" applyFon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horizontal="center" vertical="center"/>
    </xf>
    <xf numFmtId="0" fontId="3" fillId="0" borderId="1" xfId="0" applyFont="1" applyBorder="1">
      <alignment vertical="center"/>
    </xf>
    <xf numFmtId="38" fontId="3" fillId="0" borderId="1" xfId="1" applyFont="1" applyFill="1" applyBorder="1">
      <alignmen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38" fontId="7" fillId="0" borderId="1" xfId="1" applyFont="1" applyBorder="1">
      <alignment vertical="center"/>
    </xf>
    <xf numFmtId="38" fontId="0" fillId="0" borderId="0" xfId="0" applyNumberFormat="1">
      <alignment vertical="center"/>
    </xf>
    <xf numFmtId="0" fontId="4" fillId="0" borderId="0"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right" vertical="center" wrapText="1"/>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view="pageBreakPreview" zoomScale="85" zoomScaleNormal="100" zoomScaleSheetLayoutView="85" workbookViewId="0">
      <selection activeCell="D5" sqref="D5"/>
    </sheetView>
  </sheetViews>
  <sheetFormatPr defaultRowHeight="13.5" x14ac:dyDescent="0.15"/>
  <cols>
    <col min="1" max="1" width="12" customWidth="1"/>
    <col min="2" max="2" width="26.875" customWidth="1"/>
    <col min="3" max="3" width="20.25" customWidth="1"/>
    <col min="4" max="4" width="18.125" customWidth="1"/>
    <col min="5" max="5" width="18.125" style="7" customWidth="1"/>
    <col min="6" max="6" width="15.5" customWidth="1"/>
    <col min="7" max="7" width="14" customWidth="1"/>
    <col min="8" max="8" width="17.125" customWidth="1"/>
    <col min="9" max="9" width="16.75" customWidth="1"/>
    <col min="10" max="10" width="22" customWidth="1"/>
    <col min="11" max="11" width="11.625" customWidth="1"/>
    <col min="12" max="12" width="12.5" customWidth="1"/>
  </cols>
  <sheetData>
    <row r="1" spans="1:12" ht="32.1" customHeight="1" x14ac:dyDescent="0.15">
      <c r="A1" s="33" t="s">
        <v>16</v>
      </c>
      <c r="B1" s="33"/>
      <c r="C1" s="33"/>
      <c r="D1" s="33"/>
      <c r="E1" s="33"/>
      <c r="F1" s="33"/>
      <c r="G1" s="33"/>
      <c r="H1" s="33"/>
      <c r="I1" s="33"/>
      <c r="J1" s="33"/>
      <c r="K1" s="33"/>
      <c r="L1" s="33"/>
    </row>
    <row r="2" spans="1:12" x14ac:dyDescent="0.15">
      <c r="B2" s="2"/>
      <c r="C2" s="2"/>
    </row>
    <row r="3" spans="1:12" ht="54.95" customHeight="1" x14ac:dyDescent="0.15">
      <c r="A3" s="34" t="s">
        <v>21</v>
      </c>
      <c r="B3" s="35" t="s">
        <v>22</v>
      </c>
      <c r="C3" s="35" t="s">
        <v>23</v>
      </c>
      <c r="D3" s="35" t="s">
        <v>17</v>
      </c>
      <c r="E3" s="35" t="s">
        <v>24</v>
      </c>
      <c r="F3" s="35" t="s">
        <v>0</v>
      </c>
      <c r="G3" s="35" t="s">
        <v>8</v>
      </c>
      <c r="H3" s="35" t="s">
        <v>9</v>
      </c>
      <c r="I3" s="35" t="s">
        <v>6</v>
      </c>
      <c r="J3" s="35" t="s">
        <v>7</v>
      </c>
      <c r="K3" s="36" t="s">
        <v>11</v>
      </c>
      <c r="L3" s="36"/>
    </row>
    <row r="4" spans="1:12" ht="50.45" customHeight="1" x14ac:dyDescent="0.15">
      <c r="A4" s="37"/>
      <c r="B4" s="35"/>
      <c r="C4" s="35"/>
      <c r="D4" s="35"/>
      <c r="E4" s="35"/>
      <c r="F4" s="35"/>
      <c r="G4" s="35"/>
      <c r="H4" s="35"/>
      <c r="I4" s="35"/>
      <c r="J4" s="35"/>
      <c r="K4" s="38" t="s">
        <v>1</v>
      </c>
      <c r="L4" s="38" t="s">
        <v>20</v>
      </c>
    </row>
    <row r="5" spans="1:12" ht="63" customHeight="1" x14ac:dyDescent="0.15">
      <c r="A5" s="26" t="s">
        <v>26</v>
      </c>
      <c r="B5" s="24" t="s">
        <v>27</v>
      </c>
      <c r="C5" s="23">
        <v>7050005005207</v>
      </c>
      <c r="D5" s="19" t="s">
        <v>28</v>
      </c>
      <c r="E5" s="23">
        <v>3010005017481</v>
      </c>
      <c r="F5" s="29" t="s">
        <v>48</v>
      </c>
      <c r="G5" s="21">
        <v>220000</v>
      </c>
      <c r="H5" s="39" t="s">
        <v>25</v>
      </c>
      <c r="I5" s="14">
        <v>43623</v>
      </c>
      <c r="J5" s="19" t="s">
        <v>29</v>
      </c>
      <c r="K5" s="22" t="s">
        <v>13</v>
      </c>
      <c r="L5" s="22" t="s">
        <v>18</v>
      </c>
    </row>
    <row r="6" spans="1:12" s="13" customFormat="1" ht="60" customHeight="1" x14ac:dyDescent="0.15">
      <c r="A6" s="26" t="s">
        <v>26</v>
      </c>
      <c r="B6" s="24" t="s">
        <v>27</v>
      </c>
      <c r="C6" s="23">
        <v>7050005005207</v>
      </c>
      <c r="D6" s="19" t="s">
        <v>30</v>
      </c>
      <c r="E6" s="23">
        <v>3010005017481</v>
      </c>
      <c r="F6" s="24" t="s">
        <v>31</v>
      </c>
      <c r="G6" s="21">
        <v>34200</v>
      </c>
      <c r="H6" s="22" t="s">
        <v>49</v>
      </c>
      <c r="I6" s="20" t="s">
        <v>50</v>
      </c>
      <c r="J6" s="22" t="s">
        <v>49</v>
      </c>
      <c r="K6" s="22" t="s">
        <v>13</v>
      </c>
      <c r="L6" s="22" t="s">
        <v>18</v>
      </c>
    </row>
    <row r="7" spans="1:12" s="13" customFormat="1" ht="60" customHeight="1" x14ac:dyDescent="0.15">
      <c r="A7" s="26" t="s">
        <v>26</v>
      </c>
      <c r="B7" s="24" t="s">
        <v>27</v>
      </c>
      <c r="C7" s="23">
        <v>7050005005207</v>
      </c>
      <c r="D7" s="19" t="s">
        <v>32</v>
      </c>
      <c r="E7" s="23">
        <v>6010705001550</v>
      </c>
      <c r="F7" s="24" t="s">
        <v>33</v>
      </c>
      <c r="G7" s="21">
        <v>108000</v>
      </c>
      <c r="H7" s="22" t="s">
        <v>49</v>
      </c>
      <c r="I7" s="14">
        <v>43728</v>
      </c>
      <c r="J7" s="22" t="s">
        <v>49</v>
      </c>
      <c r="K7" s="22" t="s">
        <v>34</v>
      </c>
      <c r="L7" s="22" t="s">
        <v>18</v>
      </c>
    </row>
    <row r="8" spans="1:12" s="13" customFormat="1" ht="60" customHeight="1" x14ac:dyDescent="0.15">
      <c r="A8" s="26" t="s">
        <v>26</v>
      </c>
      <c r="B8" s="24" t="s">
        <v>27</v>
      </c>
      <c r="C8" s="23">
        <v>7050005005207</v>
      </c>
      <c r="D8" s="19" t="s">
        <v>35</v>
      </c>
      <c r="E8" s="23">
        <v>9130005012804</v>
      </c>
      <c r="F8" s="24" t="s">
        <v>36</v>
      </c>
      <c r="G8" s="21">
        <v>99000</v>
      </c>
      <c r="H8" s="22" t="s">
        <v>49</v>
      </c>
      <c r="I8" s="20" t="s">
        <v>51</v>
      </c>
      <c r="J8" s="22" t="s">
        <v>49</v>
      </c>
      <c r="K8" s="22" t="s">
        <v>13</v>
      </c>
      <c r="L8" s="22" t="s">
        <v>18</v>
      </c>
    </row>
    <row r="9" spans="1:12" s="13" customFormat="1" ht="60" customHeight="1" x14ac:dyDescent="0.15">
      <c r="A9" s="26" t="s">
        <v>26</v>
      </c>
      <c r="B9" s="24" t="s">
        <v>27</v>
      </c>
      <c r="C9" s="23">
        <v>7050005005207</v>
      </c>
      <c r="D9" s="19" t="s">
        <v>38</v>
      </c>
      <c r="E9" s="23">
        <v>3010005018190</v>
      </c>
      <c r="F9" s="24" t="s">
        <v>37</v>
      </c>
      <c r="G9" s="21">
        <v>47000</v>
      </c>
      <c r="H9" s="22" t="s">
        <v>49</v>
      </c>
      <c r="I9" s="20" t="s">
        <v>52</v>
      </c>
      <c r="J9" s="22" t="s">
        <v>49</v>
      </c>
      <c r="K9" s="22" t="s">
        <v>13</v>
      </c>
      <c r="L9" s="22" t="s">
        <v>18</v>
      </c>
    </row>
    <row r="10" spans="1:12" s="13" customFormat="1" ht="60" customHeight="1" x14ac:dyDescent="0.15">
      <c r="A10" s="26" t="s">
        <v>26</v>
      </c>
      <c r="B10" s="24" t="s">
        <v>27</v>
      </c>
      <c r="C10" s="23">
        <v>7050005005207</v>
      </c>
      <c r="D10" s="19" t="s">
        <v>39</v>
      </c>
      <c r="E10" s="23">
        <v>3050005005136</v>
      </c>
      <c r="F10" s="24" t="s">
        <v>37</v>
      </c>
      <c r="G10" s="21">
        <v>263520</v>
      </c>
      <c r="H10" s="22" t="s">
        <v>49</v>
      </c>
      <c r="I10" s="20" t="s">
        <v>53</v>
      </c>
      <c r="J10" s="22" t="s">
        <v>49</v>
      </c>
      <c r="K10" s="22" t="s">
        <v>13</v>
      </c>
      <c r="L10" s="22" t="s">
        <v>18</v>
      </c>
    </row>
    <row r="11" spans="1:12" s="13" customFormat="1" ht="60" customHeight="1" x14ac:dyDescent="0.15">
      <c r="A11" s="26" t="s">
        <v>26</v>
      </c>
      <c r="B11" s="24" t="s">
        <v>27</v>
      </c>
      <c r="C11" s="23">
        <v>7050005005207</v>
      </c>
      <c r="D11" s="19" t="s">
        <v>40</v>
      </c>
      <c r="E11" s="23">
        <v>7010505000099</v>
      </c>
      <c r="F11" s="24" t="s">
        <v>37</v>
      </c>
      <c r="G11" s="27">
        <v>149040</v>
      </c>
      <c r="H11" s="22" t="s">
        <v>49</v>
      </c>
      <c r="I11" s="20" t="s">
        <v>54</v>
      </c>
      <c r="J11" s="22" t="s">
        <v>49</v>
      </c>
      <c r="K11" s="22" t="s">
        <v>13</v>
      </c>
      <c r="L11" s="22" t="s">
        <v>18</v>
      </c>
    </row>
    <row r="12" spans="1:12" s="13" customFormat="1" ht="58.5" customHeight="1" x14ac:dyDescent="0.15">
      <c r="A12" s="26" t="s">
        <v>26</v>
      </c>
      <c r="B12" s="24" t="s">
        <v>27</v>
      </c>
      <c r="C12" s="23">
        <v>7050005005207</v>
      </c>
      <c r="D12" s="19" t="s">
        <v>40</v>
      </c>
      <c r="E12" s="23">
        <v>7010505000099</v>
      </c>
      <c r="F12" s="24" t="s">
        <v>41</v>
      </c>
      <c r="G12" s="21">
        <v>85000</v>
      </c>
      <c r="H12" s="22" t="s">
        <v>49</v>
      </c>
      <c r="I12" s="20">
        <v>43728</v>
      </c>
      <c r="J12" s="22" t="s">
        <v>49</v>
      </c>
      <c r="K12" s="22" t="s">
        <v>13</v>
      </c>
      <c r="L12" s="22" t="s">
        <v>18</v>
      </c>
    </row>
    <row r="13" spans="1:12" s="16" customFormat="1" ht="60" customHeight="1" x14ac:dyDescent="0.15">
      <c r="A13" s="28" t="s">
        <v>26</v>
      </c>
      <c r="B13" s="29" t="s">
        <v>27</v>
      </c>
      <c r="C13" s="17">
        <v>7050005005207</v>
      </c>
      <c r="D13" s="30" t="s">
        <v>42</v>
      </c>
      <c r="E13" s="17">
        <v>8010405010362</v>
      </c>
      <c r="F13" s="29" t="s">
        <v>43</v>
      </c>
      <c r="G13" s="31">
        <v>49228</v>
      </c>
      <c r="H13" s="25" t="s">
        <v>49</v>
      </c>
      <c r="I13" s="15" t="s">
        <v>55</v>
      </c>
      <c r="J13" s="25" t="s">
        <v>49</v>
      </c>
      <c r="K13" s="25" t="s">
        <v>13</v>
      </c>
      <c r="L13" s="25" t="s">
        <v>18</v>
      </c>
    </row>
    <row r="14" spans="1:12" s="16" customFormat="1" ht="60" customHeight="1" x14ac:dyDescent="0.15">
      <c r="A14" s="28" t="s">
        <v>26</v>
      </c>
      <c r="B14" s="29" t="s">
        <v>27</v>
      </c>
      <c r="C14" s="17">
        <v>7050005005207</v>
      </c>
      <c r="D14" s="30" t="s">
        <v>44</v>
      </c>
      <c r="E14" s="17">
        <v>8010405010362</v>
      </c>
      <c r="F14" s="29" t="s">
        <v>37</v>
      </c>
      <c r="G14" s="31">
        <v>328320</v>
      </c>
      <c r="H14" s="25" t="s">
        <v>49</v>
      </c>
      <c r="I14" s="15" t="s">
        <v>56</v>
      </c>
      <c r="J14" s="25" t="s">
        <v>49</v>
      </c>
      <c r="K14" s="25" t="s">
        <v>13</v>
      </c>
      <c r="L14" s="25" t="s">
        <v>18</v>
      </c>
    </row>
    <row r="15" spans="1:12" s="16" customFormat="1" ht="58.5" customHeight="1" x14ac:dyDescent="0.15">
      <c r="A15" s="28" t="s">
        <v>26</v>
      </c>
      <c r="B15" s="29" t="s">
        <v>27</v>
      </c>
      <c r="C15" s="17">
        <v>7050005005207</v>
      </c>
      <c r="D15" s="30" t="s">
        <v>45</v>
      </c>
      <c r="E15" s="17">
        <v>6010605002368</v>
      </c>
      <c r="F15" s="29" t="s">
        <v>31</v>
      </c>
      <c r="G15" s="31">
        <v>13990</v>
      </c>
      <c r="H15" s="25" t="s">
        <v>49</v>
      </c>
      <c r="I15" s="15">
        <v>43677</v>
      </c>
      <c r="J15" s="25" t="s">
        <v>49</v>
      </c>
      <c r="K15" s="25" t="s">
        <v>13</v>
      </c>
      <c r="L15" s="25" t="s">
        <v>18</v>
      </c>
    </row>
    <row r="16" spans="1:12" s="16" customFormat="1" ht="59.25" customHeight="1" x14ac:dyDescent="0.15">
      <c r="A16" s="28" t="s">
        <v>26</v>
      </c>
      <c r="B16" s="29" t="s">
        <v>27</v>
      </c>
      <c r="C16" s="17">
        <v>7050005005207</v>
      </c>
      <c r="D16" s="30" t="s">
        <v>46</v>
      </c>
      <c r="E16" s="17">
        <v>1010005018639</v>
      </c>
      <c r="F16" s="29" t="s">
        <v>37</v>
      </c>
      <c r="G16" s="31">
        <v>100000</v>
      </c>
      <c r="H16" s="25" t="s">
        <v>49</v>
      </c>
      <c r="I16" s="18">
        <v>43630</v>
      </c>
      <c r="J16" s="25" t="s">
        <v>49</v>
      </c>
      <c r="K16" s="25" t="s">
        <v>13</v>
      </c>
      <c r="L16" s="25" t="s">
        <v>18</v>
      </c>
    </row>
    <row r="17" spans="1:12" s="16" customFormat="1" ht="59.25" customHeight="1" x14ac:dyDescent="0.15">
      <c r="A17" s="28" t="s">
        <v>26</v>
      </c>
      <c r="B17" s="29" t="s">
        <v>27</v>
      </c>
      <c r="C17" s="17">
        <v>7050005005207</v>
      </c>
      <c r="D17" s="30" t="s">
        <v>47</v>
      </c>
      <c r="E17" s="17">
        <v>8013305002470</v>
      </c>
      <c r="F17" s="29" t="s">
        <v>37</v>
      </c>
      <c r="G17" s="31">
        <v>129600</v>
      </c>
      <c r="H17" s="25" t="s">
        <v>49</v>
      </c>
      <c r="I17" s="18">
        <v>43707</v>
      </c>
      <c r="J17" s="25" t="s">
        <v>49</v>
      </c>
      <c r="K17" s="25" t="s">
        <v>13</v>
      </c>
      <c r="L17" s="25" t="s">
        <v>18</v>
      </c>
    </row>
    <row r="18" spans="1:12" x14ac:dyDescent="0.15">
      <c r="B18" s="2"/>
      <c r="C18" s="2"/>
      <c r="D18" s="6" t="s">
        <v>2</v>
      </c>
      <c r="E18" s="8"/>
      <c r="F18" s="2"/>
      <c r="G18" s="2"/>
      <c r="H18" s="2"/>
      <c r="I18" s="2"/>
    </row>
    <row r="19" spans="1:12" x14ac:dyDescent="0.15">
      <c r="D19" s="4" t="s">
        <v>5</v>
      </c>
      <c r="E19" s="9"/>
      <c r="F19" s="2"/>
      <c r="G19" s="2"/>
      <c r="H19" s="2"/>
      <c r="I19" s="2"/>
    </row>
    <row r="20" spans="1:12" x14ac:dyDescent="0.15">
      <c r="D20" s="5" t="s">
        <v>3</v>
      </c>
      <c r="E20" s="10"/>
      <c r="F20" s="5"/>
      <c r="G20" s="5"/>
      <c r="H20" s="5"/>
      <c r="I20" s="5"/>
    </row>
    <row r="21" spans="1:12" x14ac:dyDescent="0.15">
      <c r="D21" s="3" t="s">
        <v>4</v>
      </c>
      <c r="E21" s="11"/>
      <c r="F21" s="3"/>
      <c r="G21" s="3"/>
      <c r="H21" s="3"/>
      <c r="I21" s="3"/>
    </row>
    <row r="22" spans="1:12" x14ac:dyDescent="0.15">
      <c r="D22" s="1" t="s">
        <v>10</v>
      </c>
      <c r="E22" s="12"/>
    </row>
    <row r="23" spans="1:12" x14ac:dyDescent="0.15">
      <c r="G23" s="32">
        <f>SUM(G5:G22)</f>
        <v>1626898</v>
      </c>
    </row>
    <row r="27" spans="1:12" x14ac:dyDescent="0.15">
      <c r="K27" t="s">
        <v>12</v>
      </c>
      <c r="L27" t="s">
        <v>18</v>
      </c>
    </row>
    <row r="28" spans="1:12" x14ac:dyDescent="0.15">
      <c r="K28" t="s">
        <v>13</v>
      </c>
      <c r="L28" t="s">
        <v>19</v>
      </c>
    </row>
    <row r="29" spans="1:12" x14ac:dyDescent="0.15">
      <c r="K29" t="s">
        <v>14</v>
      </c>
    </row>
    <row r="30" spans="1:12" x14ac:dyDescent="0.15">
      <c r="K30" t="s">
        <v>15</v>
      </c>
    </row>
  </sheetData>
  <autoFilter ref="A4:L22"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8">
    <dataValidation type="list" allowBlank="1" showInputMessage="1" showErrorMessage="1" sqref="K6:K8" xr:uid="{ADBE903C-BB5B-4118-9F76-7FA6D657DB6F}">
      <formula1>$K$32:$K$36</formula1>
    </dataValidation>
    <dataValidation type="list" allowBlank="1" showInputMessage="1" showErrorMessage="1" sqref="L5:L8" xr:uid="{C7A681DB-1A9A-4159-8534-0E461CA12C48}">
      <formula1>$L$32:$L$34</formula1>
    </dataValidation>
    <dataValidation type="list" allowBlank="1" showInputMessage="1" showErrorMessage="1" sqref="K13:K15" xr:uid="{58D88F09-FD96-4F3B-B823-A648F8359BF0}">
      <formula1>$K$23:$K$27</formula1>
    </dataValidation>
    <dataValidation type="list" allowBlank="1" showInputMessage="1" showErrorMessage="1" sqref="L13:L15" xr:uid="{9C25E214-EF88-4A41-B8C5-07F0B8906CB2}">
      <formula1>$L$23:$L$25</formula1>
    </dataValidation>
    <dataValidation type="list" allowBlank="1" showInputMessage="1" showErrorMessage="1" sqref="L11:L12 L16:L17" xr:uid="{5CF9F772-2BDD-40CB-B2CE-C8ED3DC06E62}">
      <formula1>$L$25:$L$27</formula1>
    </dataValidation>
    <dataValidation type="list" allowBlank="1" showInputMessage="1" showErrorMessage="1" sqref="K11:K12 K16:K17" xr:uid="{47765AE7-C855-4CDA-98A2-0440EB42EF6C}">
      <formula1>$K$25:$K$29</formula1>
    </dataValidation>
    <dataValidation type="list" allowBlank="1" showInputMessage="1" showErrorMessage="1" sqref="K9:K10" xr:uid="{00000000-0002-0000-0000-000000000000}">
      <formula1>$K$26:$K$30</formula1>
    </dataValidation>
    <dataValidation type="list" allowBlank="1" showInputMessage="1" showErrorMessage="1" sqref="L9:L10" xr:uid="{00000000-0002-0000-0000-000001000000}">
      <formula1>$L$26:$L$28</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2021-07-07T05:31:25Z</cp:lastPrinted>
  <dcterms:created xsi:type="dcterms:W3CDTF">2010-08-24T08:00:05Z</dcterms:created>
  <dcterms:modified xsi:type="dcterms:W3CDTF">2021-07-07T05:31:47Z</dcterms:modified>
</cp:coreProperties>
</file>