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50.26.211.211\40 調達チーム（nas）\調査\R4年度調査\8月30 日〆切　公益法人に対する支出（令和3年度）に係る公表・点検について\"/>
    </mc:Choice>
  </mc:AlternateContent>
  <xr:revisionPtr revIDLastSave="0" documentId="13_ncr:1_{39B1D90A-249A-4D78-BF6C-CCA74FBB00EC}" xr6:coauthVersionLast="47" xr6:coauthVersionMax="47" xr10:uidLastSave="{00000000-0000-0000-0000-000000000000}"/>
  <bookViews>
    <workbookView xWindow="-120" yWindow="-120" windowWidth="29040" windowHeight="15840" xr2:uid="{00000000-000D-0000-FFFF-FFFF00000000}"/>
  </bookViews>
  <sheets>
    <sheet name="様式4（令和3年度上半期）" sheetId="1" r:id="rId1"/>
  </sheets>
  <definedNames>
    <definedName name="_xlnm._FilterDatabase" localSheetId="0" hidden="1">'様式4（令和3年度上半期）'!$A$4:$L$21</definedName>
    <definedName name="_xlnm.Print_Area" localSheetId="0">'様式4（令和3年度上半期）'!$D$1:$L$16</definedName>
    <definedName name="_xlnm.Print_Titles" localSheetId="0">'様式4（令和3年度上半期）'!$1:$4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1" l="1"/>
</calcChain>
</file>

<file path=xl/sharedStrings.xml><?xml version="1.0" encoding="utf-8"?>
<sst xmlns="http://schemas.openxmlformats.org/spreadsheetml/2006/main" count="125" uniqueCount="54">
  <si>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</si>
  <si>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</si>
  <si>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</si>
  <si>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</si>
  <si>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</si>
  <si>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</si>
  <si>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</si>
  <si>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</si>
  <si>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</si>
  <si>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</si>
  <si>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</si>
  <si>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</si>
  <si>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</si>
  <si>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</si>
  <si>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</si>
  <si>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</si>
  <si>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</si>
  <si>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</si>
  <si>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</si>
  <si>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</si>
  <si>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</si>
  <si>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</si>
  <si>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</si>
  <si>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</si>
  <si>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</si>
  <si>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1名：100，000円
2名以上＊1人当たり
60，000円加算</t>
    <rPh sb="1" eb="2">
      <t>メイ</t>
    </rPh>
    <rPh sb="10" eb="11">
      <t>エン</t>
    </rPh>
    <rPh sb="13" eb="14">
      <t>メイ</t>
    </rPh>
    <rPh sb="14" eb="16">
      <t>イジョウ</t>
    </rPh>
    <rPh sb="18" eb="19">
      <t>ニン</t>
    </rPh>
    <rPh sb="19" eb="20">
      <t>ア</t>
    </rPh>
    <rPh sb="29" eb="30">
      <t>エン</t>
    </rPh>
    <rPh sb="30" eb="32">
      <t>カサン</t>
    </rPh>
    <phoneticPr fontId="1"/>
  </si>
  <si>
    <t>農林水産省</t>
    <rPh sb="0" eb="2">
      <t>ノウリン</t>
    </rPh>
    <rPh sb="2" eb="5">
      <t>スイサンショウ</t>
    </rPh>
    <phoneticPr fontId="1"/>
  </si>
  <si>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1"/>
  </si>
  <si>
    <t>公益社団法人日本監査役協会</t>
    <rPh sb="0" eb="6">
      <t>コウエキシャダンホウジン</t>
    </rPh>
    <phoneticPr fontId="1"/>
  </si>
  <si>
    <t>独立行政法人通則法等の改正により監事の機能強化が図られ、監査実務に関する会議・研修、情報共有・意見交換等、最新情報の入手が必要なため。</t>
    <rPh sb="0" eb="2">
      <t>ドクリツ</t>
    </rPh>
    <rPh sb="2" eb="4">
      <t>ギョウセイ</t>
    </rPh>
    <rPh sb="4" eb="6">
      <t>ホウジン</t>
    </rPh>
    <rPh sb="6" eb="8">
      <t>ツウソク</t>
    </rPh>
    <rPh sb="8" eb="9">
      <t>ホウ</t>
    </rPh>
    <rPh sb="9" eb="10">
      <t>トウ</t>
    </rPh>
    <rPh sb="11" eb="13">
      <t>カイセイ</t>
    </rPh>
    <rPh sb="16" eb="18">
      <t>カンジ</t>
    </rPh>
    <rPh sb="19" eb="21">
      <t>キノウ</t>
    </rPh>
    <rPh sb="21" eb="23">
      <t>キョウカ</t>
    </rPh>
    <rPh sb="24" eb="25">
      <t>ハカ</t>
    </rPh>
    <rPh sb="28" eb="30">
      <t>カンサ</t>
    </rPh>
    <rPh sb="30" eb="32">
      <t>ジツム</t>
    </rPh>
    <rPh sb="33" eb="34">
      <t>カン</t>
    </rPh>
    <rPh sb="36" eb="38">
      <t>カイギ</t>
    </rPh>
    <rPh sb="39" eb="41">
      <t>ケンシュウ</t>
    </rPh>
    <rPh sb="42" eb="44">
      <t>ジョウホウ</t>
    </rPh>
    <rPh sb="44" eb="46">
      <t>キョウユウ</t>
    </rPh>
    <rPh sb="47" eb="49">
      <t>イケン</t>
    </rPh>
    <rPh sb="49" eb="51">
      <t>コウカン</t>
    </rPh>
    <rPh sb="51" eb="52">
      <t>トウ</t>
    </rPh>
    <rPh sb="53" eb="55">
      <t>サイシン</t>
    </rPh>
    <rPh sb="55" eb="57">
      <t>ジョウホウ</t>
    </rPh>
    <rPh sb="58" eb="60">
      <t>ニュウシュ</t>
    </rPh>
    <rPh sb="61" eb="63">
      <t>ヒツヨウ</t>
    </rPh>
    <phoneticPr fontId="1"/>
  </si>
  <si>
    <t>研修費</t>
    <rPh sb="0" eb="3">
      <t>ケンシュウヒ</t>
    </rPh>
    <phoneticPr fontId="1"/>
  </si>
  <si>
    <t>年会費</t>
    <rPh sb="0" eb="1">
      <t>ネン</t>
    </rPh>
    <rPh sb="1" eb="3">
      <t>カイヒ</t>
    </rPh>
    <phoneticPr fontId="1"/>
  </si>
  <si>
    <t>公益財団法人農学会</t>
  </si>
  <si>
    <t>第20回日本農学進歩賞共催負担金</t>
    <rPh sb="0" eb="1">
      <t>ダイ</t>
    </rPh>
    <rPh sb="3" eb="4">
      <t>カイ</t>
    </rPh>
    <rPh sb="4" eb="6">
      <t>ニホン</t>
    </rPh>
    <rPh sb="6" eb="8">
      <t>ノウガク</t>
    </rPh>
    <rPh sb="8" eb="10">
      <t>シンポ</t>
    </rPh>
    <rPh sb="10" eb="11">
      <t>ショウ</t>
    </rPh>
    <rPh sb="11" eb="13">
      <t>キョウサイ</t>
    </rPh>
    <rPh sb="13" eb="16">
      <t>フタンキン</t>
    </rPh>
    <phoneticPr fontId="1"/>
  </si>
  <si>
    <t>－</t>
  </si>
  <si>
    <t>公益社団法人日本監査役協会</t>
  </si>
  <si>
    <t>公益社団法人日本食品科学工学会</t>
  </si>
  <si>
    <t>別刷り代</t>
    <rPh sb="0" eb="2">
      <t>ベツズ</t>
    </rPh>
    <rPh sb="3" eb="4">
      <t>ダイ</t>
    </rPh>
    <phoneticPr fontId="1"/>
  </si>
  <si>
    <t>論文投稿</t>
    <rPh sb="0" eb="2">
      <t>ロンブン</t>
    </rPh>
    <rPh sb="2" eb="4">
      <t>トウコウ</t>
    </rPh>
    <phoneticPr fontId="1"/>
  </si>
  <si>
    <t>公益社団法人農業農村工学会</t>
  </si>
  <si>
    <t>令和3年5月28日
6月11日
6月25日
7月12日
8月13日
9月10日
9月30日</t>
    <rPh sb="0" eb="2">
      <t>レイワ</t>
    </rPh>
    <rPh sb="3" eb="4">
      <t>ネン</t>
    </rPh>
    <rPh sb="5" eb="6">
      <t>ツキ</t>
    </rPh>
    <rPh sb="8" eb="9">
      <t>ヒ</t>
    </rPh>
    <rPh sb="11" eb="12">
      <t>ツキ</t>
    </rPh>
    <rPh sb="14" eb="15">
      <t>ヒ</t>
    </rPh>
    <rPh sb="17" eb="18">
      <t>ツキ</t>
    </rPh>
    <rPh sb="20" eb="21">
      <t>ヒ</t>
    </rPh>
    <rPh sb="23" eb="24">
      <t>ツキ</t>
    </rPh>
    <rPh sb="26" eb="27">
      <t>ヒ</t>
    </rPh>
    <rPh sb="29" eb="30">
      <t>ツキ</t>
    </rPh>
    <rPh sb="32" eb="33">
      <t>ヒ</t>
    </rPh>
    <rPh sb="35" eb="36">
      <t>ツキ</t>
    </rPh>
    <rPh sb="38" eb="39">
      <t>ヒ</t>
    </rPh>
    <rPh sb="41" eb="42">
      <t>ツキ</t>
    </rPh>
    <rPh sb="44" eb="45">
      <t>ヒ</t>
    </rPh>
    <phoneticPr fontId="1"/>
  </si>
  <si>
    <t>公益社団法人ボイラ・クレーン安全協会</t>
  </si>
  <si>
    <t>令和3年7月2日
7月5日
7月27日
8月31日</t>
    <rPh sb="0" eb="2">
      <t>レイワ</t>
    </rPh>
    <rPh sb="3" eb="4">
      <t>ネン</t>
    </rPh>
    <rPh sb="5" eb="6">
      <t>ガツ</t>
    </rPh>
    <rPh sb="7" eb="8">
      <t>ニチ</t>
    </rPh>
    <rPh sb="10" eb="11">
      <t>ツキ</t>
    </rPh>
    <rPh sb="12" eb="13">
      <t>ヒ</t>
    </rPh>
    <rPh sb="15" eb="16">
      <t>ツキ</t>
    </rPh>
    <rPh sb="18" eb="19">
      <t>ヒ</t>
    </rPh>
    <rPh sb="21" eb="22">
      <t>ツキ</t>
    </rPh>
    <rPh sb="24" eb="25">
      <t>ヒ</t>
    </rPh>
    <phoneticPr fontId="1"/>
  </si>
  <si>
    <t>公益社団法人全国和牛登録協会</t>
  </si>
  <si>
    <t>登記料</t>
    <rPh sb="0" eb="3">
      <t>トウキリョウ</t>
    </rPh>
    <phoneticPr fontId="1"/>
  </si>
  <si>
    <t>令和3年5月27日
6月11日
6月15日
7月15日
7月19日
8月20日
9月10日</t>
    <rPh sb="0" eb="2">
      <t>レイワ</t>
    </rPh>
    <rPh sb="3" eb="4">
      <t>ネン</t>
    </rPh>
    <rPh sb="5" eb="6">
      <t>ガツ</t>
    </rPh>
    <rPh sb="8" eb="9">
      <t>ニチ</t>
    </rPh>
    <rPh sb="11" eb="12">
      <t>ツキ</t>
    </rPh>
    <rPh sb="14" eb="15">
      <t>ヒ</t>
    </rPh>
    <rPh sb="17" eb="18">
      <t>ツキ</t>
    </rPh>
    <rPh sb="20" eb="21">
      <t>ヒ</t>
    </rPh>
    <rPh sb="23" eb="24">
      <t>ツキ</t>
    </rPh>
    <rPh sb="26" eb="27">
      <t>ヒ</t>
    </rPh>
    <rPh sb="29" eb="30">
      <t>ツキ</t>
    </rPh>
    <rPh sb="32" eb="33">
      <t>ヒ</t>
    </rPh>
    <rPh sb="35" eb="36">
      <t>ツキ</t>
    </rPh>
    <rPh sb="38" eb="39">
      <t>ヒ</t>
    </rPh>
    <rPh sb="41" eb="42">
      <t>ツキ</t>
    </rPh>
    <rPh sb="44" eb="45">
      <t>ヒ</t>
    </rPh>
    <phoneticPr fontId="1"/>
  </si>
  <si>
    <t>遺伝子型検査</t>
  </si>
  <si>
    <t>令和3年5月31日
6月9日</t>
    <rPh sb="0" eb="2">
      <t>レイワ</t>
    </rPh>
    <rPh sb="3" eb="4">
      <t>ネン</t>
    </rPh>
    <rPh sb="5" eb="6">
      <t>ツキ</t>
    </rPh>
    <rPh sb="8" eb="9">
      <t>ヒ</t>
    </rPh>
    <rPh sb="11" eb="12">
      <t>ツキ</t>
    </rPh>
    <rPh sb="13" eb="14">
      <t>ヒ</t>
    </rPh>
    <phoneticPr fontId="1"/>
  </si>
  <si>
    <t>公益社団法人日本獣医学会</t>
  </si>
  <si>
    <t>論文掲載料</t>
  </si>
  <si>
    <t>令和3年6月11日
7月30日
9月30日</t>
    <rPh sb="0" eb="2">
      <t>レイワ</t>
    </rPh>
    <rPh sb="3" eb="4">
      <t>ネン</t>
    </rPh>
    <rPh sb="5" eb="6">
      <t>ツキ</t>
    </rPh>
    <rPh sb="8" eb="9">
      <t>ヒ</t>
    </rPh>
    <rPh sb="11" eb="12">
      <t>ツキ</t>
    </rPh>
    <rPh sb="14" eb="15">
      <t>ヒ</t>
    </rPh>
    <rPh sb="17" eb="18">
      <t>ツキ</t>
    </rPh>
    <rPh sb="20" eb="21">
      <t>ヒ</t>
    </rPh>
    <phoneticPr fontId="1"/>
  </si>
  <si>
    <t>公益社団法人日本畜産学会</t>
  </si>
  <si>
    <t>令和3年7月12日
7月30日
9月10日</t>
    <rPh sb="0" eb="2">
      <t>レイワ</t>
    </rPh>
    <rPh sb="3" eb="4">
      <t>ネン</t>
    </rPh>
    <rPh sb="5" eb="6">
      <t>ツキ</t>
    </rPh>
    <rPh sb="8" eb="9">
      <t>ヒ</t>
    </rPh>
    <rPh sb="11" eb="12">
      <t>ツキ</t>
    </rPh>
    <rPh sb="14" eb="15">
      <t>ヒ</t>
    </rPh>
    <rPh sb="17" eb="18">
      <t>ツキ</t>
    </rPh>
    <rPh sb="20" eb="21">
      <t>ヒ</t>
    </rPh>
    <phoneticPr fontId="1"/>
  </si>
  <si>
    <t>公益社団法人日本繁殖生物学会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</si>
</sst>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ggge&quot;年&quot;m&quot;月&quot;d&quot;日&quot;;@" x16r2:formatCode16="[$-ja-JP-x-gannen]ggge&quot;年&quot;m&quot;月&quot;d&quot;日&quot;;@"/>
    <numFmt numFmtId="178"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3">
    <xf numFmtId="0" fontId="0" fillId="0" borderId="0">
      <alignment vertical="center"/>
    </xf>
    <xf numFmtId="38" fontId="8" fillId="0" borderId="0" applyFont="0" applyFill="0" applyBorder="0" applyAlignment="0" applyProtection="0">
      <alignment vertical="center"/>
    </xf>
    <xf numFmtId="0" fontId="9" fillId="0" borderId="0">
      <alignment vertical="center"/>
    </xf>
  </cellStyleXfs>
  <cellXfs count="64">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3" fillId="0" borderId="0" xfId="0" applyFont="1" applyFill="1">
      <alignment vertical="center"/>
    </xf>
    <xf numFmtId="176"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right" vertical="center" wrapText="1"/>
    </xf>
    <xf numFmtId="0" fontId="3" fillId="0" borderId="5" xfId="0" applyFont="1" applyFill="1" applyBorder="1" applyAlignment="1">
      <alignment horizontal="center" vertical="center"/>
    </xf>
    <xf numFmtId="0" fontId="9" fillId="0" borderId="0" xfId="0" applyFont="1" applyFill="1">
      <alignment vertical="center"/>
    </xf>
    <xf numFmtId="0" fontId="3" fillId="0" borderId="1" xfId="0" applyFont="1" applyFill="1" applyBorder="1" applyAlignment="1">
      <alignment vertical="center" wrapText="1"/>
    </xf>
    <xf numFmtId="178"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xf>
    <xf numFmtId="178" fontId="7" fillId="0" borderId="1" xfId="0" applyNumberFormat="1" applyFont="1" applyFill="1" applyBorder="1" applyAlignment="1">
      <alignment horizontal="right"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lignment vertical="center"/>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38" fontId="7" fillId="0" borderId="1" xfId="1" applyFont="1" applyFill="1" applyBorder="1">
      <alignment vertical="center"/>
    </xf>
    <xf numFmtId="0" fontId="7" fillId="0" borderId="10" xfId="0" applyFont="1" applyFill="1" applyBorder="1">
      <alignment vertical="center"/>
    </xf>
    <xf numFmtId="0" fontId="3" fillId="0" borderId="8" xfId="0" applyFont="1" applyFill="1" applyBorder="1" applyAlignment="1">
      <alignment vertical="center" wrapText="1"/>
    </xf>
    <xf numFmtId="0" fontId="3" fillId="0" borderId="14" xfId="0" applyFont="1" applyFill="1" applyBorder="1" applyAlignment="1">
      <alignment vertical="center" wrapText="1"/>
    </xf>
    <xf numFmtId="0" fontId="3" fillId="0" borderId="1" xfId="0" applyFont="1" applyFill="1" applyBorder="1" applyAlignment="1">
      <alignment horizontal="left" vertical="center" wrapText="1"/>
    </xf>
    <xf numFmtId="38" fontId="3" fillId="0" borderId="1" xfId="1" applyFont="1" applyFill="1" applyBorder="1">
      <alignment vertical="center"/>
    </xf>
    <xf numFmtId="0" fontId="3" fillId="0" borderId="1" xfId="0" applyFont="1" applyFill="1" applyBorder="1" applyAlignment="1">
      <alignment horizontal="right" vertical="center" wrapText="1"/>
    </xf>
    <xf numFmtId="0" fontId="3" fillId="0" borderId="10" xfId="0" applyFont="1" applyFill="1" applyBorder="1">
      <alignment vertical="center"/>
    </xf>
    <xf numFmtId="0" fontId="7" fillId="0" borderId="11" xfId="0" applyFont="1" applyFill="1" applyBorder="1">
      <alignment vertical="center"/>
    </xf>
    <xf numFmtId="0" fontId="7" fillId="0" borderId="2" xfId="0" applyFont="1" applyFill="1" applyBorder="1" applyAlignment="1">
      <alignment horizontal="left" vertical="center" wrapText="1"/>
    </xf>
    <xf numFmtId="38" fontId="7" fillId="0" borderId="2" xfId="1" applyFont="1" applyFill="1" applyBorder="1">
      <alignment vertical="center"/>
    </xf>
    <xf numFmtId="0" fontId="7" fillId="0" borderId="2" xfId="0" applyFont="1" applyFill="1" applyBorder="1" applyAlignment="1">
      <alignment horizontal="center" vertical="center"/>
    </xf>
    <xf numFmtId="178" fontId="7" fillId="0" borderId="2" xfId="0" applyNumberFormat="1" applyFont="1" applyFill="1" applyBorder="1" applyAlignment="1">
      <alignment horizontal="right" vertical="center" wrapText="1"/>
    </xf>
    <xf numFmtId="0" fontId="7" fillId="0" borderId="6" xfId="0"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0" fontId="4" fillId="0" borderId="0" xfId="0" applyFont="1" applyBorder="1" applyAlignment="1">
      <alignment vertical="center" wrapText="1"/>
    </xf>
    <xf numFmtId="176" fontId="3" fillId="0" borderId="19" xfId="0" applyNumberFormat="1" applyFont="1" applyFill="1" applyBorder="1" applyAlignment="1">
      <alignment horizontal="center" vertical="center"/>
    </xf>
    <xf numFmtId="176" fontId="7" fillId="0" borderId="19" xfId="0" applyNumberFormat="1" applyFont="1" applyFill="1" applyBorder="1" applyAlignment="1">
      <alignment horizontal="center" vertical="center"/>
    </xf>
    <xf numFmtId="176" fontId="7" fillId="0" borderId="20" xfId="0" applyNumberFormat="1" applyFont="1" applyFill="1" applyBorder="1" applyAlignment="1">
      <alignment horizontal="center" vertical="center"/>
    </xf>
    <xf numFmtId="0" fontId="3"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4" fillId="0" borderId="0" xfId="0" applyFont="1" applyBorder="1" applyAlignment="1">
      <alignment horizontal="center" vertical="center" wrapText="1"/>
    </xf>
    <xf numFmtId="0" fontId="6" fillId="0" borderId="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cellXfs>
  <cellStyles count="3">
    <cellStyle name="桁区切り" xfId="1" builtinId="6"/>
    <cellStyle name="標準" xfId="0" builtinId="0"/>
    <cellStyle name="標準 2" xfId="2" xr:uid="{2886EF33-3328-45AA-9506-7BA917AA1897}"/>
  </cellStyles>
  <dxfs count="0"/>
  <tableStyles count="0" defaultTableStyle="TableStyleMedium2" defaultPivotStyle="PivotStyleLight16"/>
  <colors>
    <mruColors>
      <color rgb="FF00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9"/>
  <sheetViews>
    <sheetView tabSelected="1" view="pageBreakPreview" topLeftCell="D1" zoomScaleNormal="100" zoomScaleSheetLayoutView="100" workbookViewId="0">
      <selection activeCell="F6" sqref="F6"/>
    </sheetView>
  </sheetViews>
  <sheetFormatPr defaultRowHeight="13.5" x14ac:dyDescent="0.15"/>
  <cols>
    <col min="1" max="1" width="12" hidden="1" customWidth="1"/>
    <col min="2" max="2" width="15.625" hidden="1" customWidth="1"/>
    <col min="3" max="3" width="16.625" hidden="1" customWidth="1"/>
    <col min="4" max="4" width="25.5" customWidth="1"/>
    <col min="5" max="5" width="18.625" style="7" customWidth="1"/>
    <col min="6" max="6" width="15.5" customWidth="1"/>
    <col min="7" max="7" width="14" customWidth="1"/>
    <col min="8" max="8" width="17.125" customWidth="1"/>
    <col min="9" max="9" width="22.875" customWidth="1"/>
    <col min="10" max="10" width="22" customWidth="1"/>
    <col min="11" max="12" width="12.625" customWidth="1"/>
  </cols>
  <sheetData>
    <row r="1" spans="1:12" ht="32.1" customHeight="1" x14ac:dyDescent="0.15">
      <c r="A1" s="42"/>
      <c r="B1" s="42"/>
      <c r="C1" s="42"/>
      <c r="D1" s="49" t="s">
        <v>16</v>
      </c>
      <c r="E1" s="49"/>
      <c r="F1" s="49"/>
      <c r="G1" s="49"/>
      <c r="H1" s="49"/>
      <c r="I1" s="49"/>
      <c r="J1" s="49"/>
      <c r="K1" s="49"/>
      <c r="L1" s="49"/>
    </row>
    <row r="2" spans="1:12" ht="14.25" thickBot="1" x14ac:dyDescent="0.2">
      <c r="B2" s="2"/>
      <c r="C2" s="2"/>
    </row>
    <row r="3" spans="1:12" ht="53.25" customHeight="1" x14ac:dyDescent="0.15">
      <c r="A3" s="50" t="s">
        <v>21</v>
      </c>
      <c r="B3" s="52" t="s">
        <v>22</v>
      </c>
      <c r="C3" s="62" t="s">
        <v>23</v>
      </c>
      <c r="D3" s="56" t="s">
        <v>17</v>
      </c>
      <c r="E3" s="58" t="s">
        <v>24</v>
      </c>
      <c r="F3" s="58" t="s">
        <v>0</v>
      </c>
      <c r="G3" s="58" t="s">
        <v>8</v>
      </c>
      <c r="H3" s="58" t="s">
        <v>9</v>
      </c>
      <c r="I3" s="58" t="s">
        <v>6</v>
      </c>
      <c r="J3" s="60" t="s">
        <v>7</v>
      </c>
      <c r="K3" s="54" t="s">
        <v>11</v>
      </c>
      <c r="L3" s="55"/>
    </row>
    <row r="4" spans="1:12" ht="50.45" customHeight="1" x14ac:dyDescent="0.15">
      <c r="A4" s="51"/>
      <c r="B4" s="53"/>
      <c r="C4" s="63"/>
      <c r="D4" s="57"/>
      <c r="E4" s="59"/>
      <c r="F4" s="59"/>
      <c r="G4" s="59"/>
      <c r="H4" s="59"/>
      <c r="I4" s="59"/>
      <c r="J4" s="61"/>
      <c r="K4" s="29" t="s">
        <v>1</v>
      </c>
      <c r="L4" s="30" t="s">
        <v>20</v>
      </c>
    </row>
    <row r="5" spans="1:12" s="17" customFormat="1" ht="90" customHeight="1" x14ac:dyDescent="0.15">
      <c r="A5" s="34" t="s">
        <v>26</v>
      </c>
      <c r="B5" s="31" t="s">
        <v>27</v>
      </c>
      <c r="C5" s="43">
        <v>7050005005207</v>
      </c>
      <c r="D5" s="46" t="s">
        <v>28</v>
      </c>
      <c r="E5" s="14">
        <v>3010005017481</v>
      </c>
      <c r="F5" s="26" t="s">
        <v>31</v>
      </c>
      <c r="G5" s="32">
        <v>220000</v>
      </c>
      <c r="H5" s="33" t="s">
        <v>25</v>
      </c>
      <c r="I5" s="15">
        <v>44372</v>
      </c>
      <c r="J5" s="18" t="s">
        <v>29</v>
      </c>
      <c r="K5" s="20" t="s">
        <v>13</v>
      </c>
      <c r="L5" s="16" t="s">
        <v>18</v>
      </c>
    </row>
    <row r="6" spans="1:12" s="17" customFormat="1" ht="60" customHeight="1" x14ac:dyDescent="0.15">
      <c r="A6" s="34" t="s">
        <v>26</v>
      </c>
      <c r="B6" s="31" t="s">
        <v>27</v>
      </c>
      <c r="C6" s="43">
        <v>7050005005207</v>
      </c>
      <c r="D6" s="46" t="s">
        <v>32</v>
      </c>
      <c r="E6" s="14">
        <v>2010005018695</v>
      </c>
      <c r="F6" s="31" t="s">
        <v>33</v>
      </c>
      <c r="G6" s="32">
        <v>200000</v>
      </c>
      <c r="H6" s="20" t="s">
        <v>34</v>
      </c>
      <c r="I6" s="19">
        <v>44372</v>
      </c>
      <c r="J6" s="20" t="s">
        <v>34</v>
      </c>
      <c r="K6" s="20" t="s">
        <v>13</v>
      </c>
      <c r="L6" s="16" t="s">
        <v>18</v>
      </c>
    </row>
    <row r="7" spans="1:12" s="13" customFormat="1" ht="60" customHeight="1" x14ac:dyDescent="0.15">
      <c r="A7" s="34" t="s">
        <v>26</v>
      </c>
      <c r="B7" s="31" t="s">
        <v>27</v>
      </c>
      <c r="C7" s="43">
        <v>7050005005207</v>
      </c>
      <c r="D7" s="46" t="s">
        <v>35</v>
      </c>
      <c r="E7" s="14">
        <v>3010005017481</v>
      </c>
      <c r="F7" s="31" t="s">
        <v>30</v>
      </c>
      <c r="G7" s="32">
        <v>5000</v>
      </c>
      <c r="H7" s="20" t="s">
        <v>34</v>
      </c>
      <c r="I7" s="19">
        <v>44407</v>
      </c>
      <c r="J7" s="20" t="s">
        <v>34</v>
      </c>
      <c r="K7" s="20" t="s">
        <v>13</v>
      </c>
      <c r="L7" s="16" t="s">
        <v>18</v>
      </c>
    </row>
    <row r="8" spans="1:12" s="13" customFormat="1" ht="60" customHeight="1" x14ac:dyDescent="0.15">
      <c r="A8" s="34" t="s">
        <v>26</v>
      </c>
      <c r="B8" s="31" t="s">
        <v>27</v>
      </c>
      <c r="C8" s="43">
        <v>7050005005207</v>
      </c>
      <c r="D8" s="46" t="s">
        <v>36</v>
      </c>
      <c r="E8" s="14">
        <v>3050005005136</v>
      </c>
      <c r="F8" s="31" t="s">
        <v>37</v>
      </c>
      <c r="G8" s="32">
        <v>182600</v>
      </c>
      <c r="H8" s="20" t="s">
        <v>34</v>
      </c>
      <c r="I8" s="19">
        <v>44421</v>
      </c>
      <c r="J8" s="20" t="s">
        <v>34</v>
      </c>
      <c r="K8" s="20" t="s">
        <v>13</v>
      </c>
      <c r="L8" s="16" t="s">
        <v>18</v>
      </c>
    </row>
    <row r="9" spans="1:12" s="13" customFormat="1" ht="60" customHeight="1" x14ac:dyDescent="0.15">
      <c r="A9" s="34" t="s">
        <v>26</v>
      </c>
      <c r="B9" s="31" t="s">
        <v>27</v>
      </c>
      <c r="C9" s="43">
        <v>7050005005207</v>
      </c>
      <c r="D9" s="46" t="s">
        <v>36</v>
      </c>
      <c r="E9" s="14">
        <v>3050005005136</v>
      </c>
      <c r="F9" s="31" t="s">
        <v>38</v>
      </c>
      <c r="G9" s="32">
        <v>160600</v>
      </c>
      <c r="H9" s="20" t="s">
        <v>34</v>
      </c>
      <c r="I9" s="15">
        <v>44421</v>
      </c>
      <c r="J9" s="20" t="s">
        <v>34</v>
      </c>
      <c r="K9" s="20" t="s">
        <v>13</v>
      </c>
      <c r="L9" s="16" t="s">
        <v>18</v>
      </c>
    </row>
    <row r="10" spans="1:12" s="13" customFormat="1" ht="90.75" customHeight="1" x14ac:dyDescent="0.15">
      <c r="A10" s="28" t="s">
        <v>26</v>
      </c>
      <c r="B10" s="26" t="s">
        <v>27</v>
      </c>
      <c r="C10" s="44">
        <v>7050005005207</v>
      </c>
      <c r="D10" s="47" t="s">
        <v>39</v>
      </c>
      <c r="E10" s="25">
        <v>8010405010362</v>
      </c>
      <c r="F10" s="26" t="s">
        <v>38</v>
      </c>
      <c r="G10" s="27">
        <v>639100</v>
      </c>
      <c r="H10" s="22" t="s">
        <v>34</v>
      </c>
      <c r="I10" s="21" t="s">
        <v>40</v>
      </c>
      <c r="J10" s="22" t="s">
        <v>34</v>
      </c>
      <c r="K10" s="22" t="s">
        <v>13</v>
      </c>
      <c r="L10" s="23" t="s">
        <v>18</v>
      </c>
    </row>
    <row r="11" spans="1:12" s="24" customFormat="1" ht="72" customHeight="1" x14ac:dyDescent="0.15">
      <c r="A11" s="28" t="s">
        <v>26</v>
      </c>
      <c r="B11" s="26" t="s">
        <v>27</v>
      </c>
      <c r="C11" s="44">
        <v>7050005005207</v>
      </c>
      <c r="D11" s="47" t="s">
        <v>41</v>
      </c>
      <c r="E11" s="25">
        <v>6010605002368</v>
      </c>
      <c r="F11" s="26" t="s">
        <v>30</v>
      </c>
      <c r="G11" s="27">
        <v>153270</v>
      </c>
      <c r="H11" s="22" t="s">
        <v>34</v>
      </c>
      <c r="I11" s="21" t="s">
        <v>42</v>
      </c>
      <c r="J11" s="22" t="s">
        <v>34</v>
      </c>
      <c r="K11" s="22" t="s">
        <v>13</v>
      </c>
      <c r="L11" s="23" t="s">
        <v>18</v>
      </c>
    </row>
    <row r="12" spans="1:12" s="24" customFormat="1" ht="90" customHeight="1" x14ac:dyDescent="0.15">
      <c r="A12" s="28" t="s">
        <v>26</v>
      </c>
      <c r="B12" s="26" t="s">
        <v>27</v>
      </c>
      <c r="C12" s="44">
        <v>7050005005207</v>
      </c>
      <c r="D12" s="47" t="s">
        <v>43</v>
      </c>
      <c r="E12" s="25">
        <v>9130005012804</v>
      </c>
      <c r="F12" s="26" t="s">
        <v>44</v>
      </c>
      <c r="G12" s="27">
        <v>148600</v>
      </c>
      <c r="H12" s="22" t="s">
        <v>34</v>
      </c>
      <c r="I12" s="21" t="s">
        <v>45</v>
      </c>
      <c r="J12" s="22" t="s">
        <v>34</v>
      </c>
      <c r="K12" s="22" t="s">
        <v>13</v>
      </c>
      <c r="L12" s="23" t="s">
        <v>18</v>
      </c>
    </row>
    <row r="13" spans="1:12" s="24" customFormat="1" ht="60" customHeight="1" x14ac:dyDescent="0.15">
      <c r="A13" s="28"/>
      <c r="B13" s="26"/>
      <c r="C13" s="44"/>
      <c r="D13" s="47" t="s">
        <v>43</v>
      </c>
      <c r="E13" s="25">
        <v>9130005012804</v>
      </c>
      <c r="F13" s="26" t="s">
        <v>46</v>
      </c>
      <c r="G13" s="27">
        <v>98000</v>
      </c>
      <c r="H13" s="22" t="s">
        <v>34</v>
      </c>
      <c r="I13" s="21" t="s">
        <v>47</v>
      </c>
      <c r="J13" s="22" t="s">
        <v>34</v>
      </c>
      <c r="K13" s="22" t="s">
        <v>13</v>
      </c>
      <c r="L13" s="23" t="s">
        <v>18</v>
      </c>
    </row>
    <row r="14" spans="1:12" s="24" customFormat="1" ht="60" customHeight="1" x14ac:dyDescent="0.15">
      <c r="A14" s="28" t="s">
        <v>26</v>
      </c>
      <c r="B14" s="26" t="s">
        <v>27</v>
      </c>
      <c r="C14" s="44">
        <v>7050005005207</v>
      </c>
      <c r="D14" s="47" t="s">
        <v>48</v>
      </c>
      <c r="E14" s="25">
        <v>3010005018190</v>
      </c>
      <c r="F14" s="26" t="s">
        <v>49</v>
      </c>
      <c r="G14" s="27">
        <v>130000</v>
      </c>
      <c r="H14" s="22" t="s">
        <v>34</v>
      </c>
      <c r="I14" s="21" t="s">
        <v>50</v>
      </c>
      <c r="J14" s="22" t="s">
        <v>34</v>
      </c>
      <c r="K14" s="22" t="s">
        <v>13</v>
      </c>
      <c r="L14" s="23" t="s">
        <v>18</v>
      </c>
    </row>
    <row r="15" spans="1:12" s="24" customFormat="1" ht="60" customHeight="1" x14ac:dyDescent="0.15">
      <c r="A15" s="28" t="s">
        <v>26</v>
      </c>
      <c r="B15" s="26" t="s">
        <v>27</v>
      </c>
      <c r="C15" s="44">
        <v>7050005005207</v>
      </c>
      <c r="D15" s="47" t="s">
        <v>51</v>
      </c>
      <c r="E15" s="25">
        <v>7010505000099</v>
      </c>
      <c r="F15" s="26" t="s">
        <v>49</v>
      </c>
      <c r="G15" s="27">
        <v>283800</v>
      </c>
      <c r="H15" s="22" t="s">
        <v>34</v>
      </c>
      <c r="I15" s="21" t="s">
        <v>52</v>
      </c>
      <c r="J15" s="22" t="s">
        <v>34</v>
      </c>
      <c r="K15" s="22" t="s">
        <v>13</v>
      </c>
      <c r="L15" s="23" t="s">
        <v>18</v>
      </c>
    </row>
    <row r="16" spans="1:12" s="24" customFormat="1" ht="60" customHeight="1" thickBot="1" x14ac:dyDescent="0.2">
      <c r="A16" s="35" t="s">
        <v>26</v>
      </c>
      <c r="B16" s="36" t="s">
        <v>27</v>
      </c>
      <c r="C16" s="45">
        <v>7050005005207</v>
      </c>
      <c r="D16" s="48" t="s">
        <v>53</v>
      </c>
      <c r="E16" s="41">
        <v>8013305002470</v>
      </c>
      <c r="F16" s="36" t="s">
        <v>49</v>
      </c>
      <c r="G16" s="37">
        <v>99000</v>
      </c>
      <c r="H16" s="38" t="s">
        <v>34</v>
      </c>
      <c r="I16" s="39">
        <v>44330</v>
      </c>
      <c r="J16" s="38" t="s">
        <v>34</v>
      </c>
      <c r="K16" s="38" t="s">
        <v>13</v>
      </c>
      <c r="L16" s="40" t="s">
        <v>18</v>
      </c>
    </row>
    <row r="17" spans="2:12" x14ac:dyDescent="0.15">
      <c r="B17" s="2"/>
      <c r="C17" s="2"/>
      <c r="D17" s="6" t="s">
        <v>2</v>
      </c>
      <c r="E17" s="8"/>
      <c r="F17" s="2"/>
      <c r="G17" s="2"/>
      <c r="H17" s="2"/>
      <c r="I17" s="2"/>
    </row>
    <row r="18" spans="2:12" x14ac:dyDescent="0.15">
      <c r="D18" s="4" t="s">
        <v>5</v>
      </c>
      <c r="E18" s="9"/>
      <c r="F18" s="2"/>
      <c r="G18" s="2"/>
      <c r="H18" s="2"/>
      <c r="I18" s="2"/>
    </row>
    <row r="19" spans="2:12" x14ac:dyDescent="0.15">
      <c r="D19" s="5" t="s">
        <v>3</v>
      </c>
      <c r="E19" s="10"/>
      <c r="F19" s="5"/>
      <c r="G19" s="5"/>
      <c r="H19" s="5"/>
      <c r="I19" s="5"/>
    </row>
    <row r="20" spans="2:12" x14ac:dyDescent="0.15">
      <c r="D20" s="3" t="s">
        <v>4</v>
      </c>
      <c r="E20" s="11"/>
      <c r="F20" s="3"/>
      <c r="G20" s="3"/>
      <c r="H20" s="3"/>
      <c r="I20" s="3"/>
    </row>
    <row r="21" spans="2:12" x14ac:dyDescent="0.15">
      <c r="D21" s="1" t="s">
        <v>10</v>
      </c>
      <c r="E21" s="12"/>
    </row>
    <row r="23" spans="2:12" x14ac:dyDescent="0.15">
      <c r="G23">
        <f>SUBTOTAL(9,G3:G22)</f>
        <v>2319970</v>
      </c>
    </row>
    <row r="26" spans="2:12" x14ac:dyDescent="0.15">
      <c r="K26" t="s">
        <v>12</v>
      </c>
      <c r="L26" t="s">
        <v>18</v>
      </c>
    </row>
    <row r="27" spans="2:12" x14ac:dyDescent="0.15">
      <c r="K27" t="s">
        <v>13</v>
      </c>
      <c r="L27" t="s">
        <v>19</v>
      </c>
    </row>
    <row r="28" spans="2:12" x14ac:dyDescent="0.15">
      <c r="K28" t="s">
        <v>14</v>
      </c>
    </row>
    <row r="29" spans="2:12" x14ac:dyDescent="0.15">
      <c r="K29" t="s">
        <v>15</v>
      </c>
    </row>
  </sheetData>
  <autoFilter ref="A4:L21" xr:uid="{00000000-0009-0000-0000-000000000000}">
    <sortState xmlns:xlrd2="http://schemas.microsoft.com/office/spreadsheetml/2017/richdata2" ref="A6:L21">
      <sortCondition ref="E4:E21"/>
    </sortState>
  </autoFilter>
  <mergeCells count="12">
    <mergeCell ref="D1:L1"/>
    <mergeCell ref="A3:A4"/>
    <mergeCell ref="B3:B4"/>
    <mergeCell ref="K3:L3"/>
    <mergeCell ref="D3:D4"/>
    <mergeCell ref="F3:F4"/>
    <mergeCell ref="G3:G4"/>
    <mergeCell ref="H3:H4"/>
    <mergeCell ref="I3:I4"/>
    <mergeCell ref="J3:J4"/>
    <mergeCell ref="E3:E4"/>
    <mergeCell ref="C3:C4"/>
  </mergeCells>
  <phoneticPr fontId="1"/>
  <dataValidations count="8">
    <dataValidation type="list" allowBlank="1" showInputMessage="1" showErrorMessage="1" sqref="K7" xr:uid="{ADBE903C-BB5B-4118-9F76-7FA6D657DB6F}">
      <formula1>$K$31:$K$35</formula1>
    </dataValidation>
    <dataValidation type="list" allowBlank="1" showInputMessage="1" showErrorMessage="1" sqref="K11" xr:uid="{58D88F09-FD96-4F3B-B823-A648F8359BF0}">
      <formula1>$K$22:$K$26</formula1>
    </dataValidation>
    <dataValidation type="list" allowBlank="1" showInputMessage="1" showErrorMessage="1" sqref="L11" xr:uid="{9C25E214-EF88-4A41-B8C5-07F0B8906CB2}">
      <formula1>$L$22:$L$24</formula1>
    </dataValidation>
    <dataValidation type="list" allowBlank="1" showInputMessage="1" showErrorMessage="1" sqref="L10 L12:L16" xr:uid="{5CF9F772-2BDD-40CB-B2CE-C8ED3DC06E62}">
      <formula1>$L$24:$L$26</formula1>
    </dataValidation>
    <dataValidation type="list" allowBlank="1" showInputMessage="1" showErrorMessage="1" sqref="K10 K12:K16" xr:uid="{47765AE7-C855-4CDA-98A2-0440EB42EF6C}">
      <formula1>$K$24:$K$28</formula1>
    </dataValidation>
    <dataValidation type="list" allowBlank="1" showInputMessage="1" showErrorMessage="1" sqref="L5:L7" xr:uid="{C7A681DB-1A9A-4159-8534-0E461CA12C48}">
      <formula1>$L$31:$L$33</formula1>
    </dataValidation>
    <dataValidation type="list" allowBlank="1" showInputMessage="1" showErrorMessage="1" sqref="K8:K9" xr:uid="{00000000-0002-0000-0000-000000000000}">
      <formula1>$K$25:$K$29</formula1>
    </dataValidation>
    <dataValidation type="list" allowBlank="1" showInputMessage="1" showErrorMessage="1" sqref="L8:L9" xr:uid="{00000000-0002-0000-0000-000001000000}">
      <formula1>$L$25:$L$27</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様式4（令和3年度上半期）</vt:lpstr>
      <vt:lpstr>'様式4（令和3年度上半期）'!Print_Area</vt:lpstr>
      <vt:lpstr>'様式4（令和3年度上半期）'!Print_Titles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佐藤　和彦</cp:lastModifiedBy>
  <cp:lastPrinted>2021-11-08T12:51:06Z</cp:lastPrinted>
  <dcterms:created xsi:type="dcterms:W3CDTF">2010-08-24T08:00:05Z</dcterms:created>
  <dcterms:modified xsi:type="dcterms:W3CDTF">2022-08-30T10:06:20Z</dcterms:modified>
</cp:coreProperties>
</file>